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/>
  </bookViews>
  <sheets>
    <sheet name="Sheet1" sheetId="1" r:id="rId1"/>
  </sheets>
  <definedNames>
    <definedName name="_xlnm.Print_Area" localSheetId="0">Sheet1!$A$2:$Q$59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4" i="1"/>
  <c r="I60" i="1" s="1"/>
  <c r="G60" i="1"/>
</calcChain>
</file>

<file path=xl/sharedStrings.xml><?xml version="1.0" encoding="utf-8"?>
<sst xmlns="http://schemas.openxmlformats.org/spreadsheetml/2006/main" count="301" uniqueCount="117">
  <si>
    <t>Size</t>
  </si>
  <si>
    <t xml:space="preserve">YELLOW </t>
  </si>
  <si>
    <t xml:space="preserve">GREY </t>
  </si>
  <si>
    <t xml:space="preserve">GREEN </t>
  </si>
  <si>
    <t xml:space="preserve">BURGUNDY </t>
  </si>
  <si>
    <t xml:space="preserve">NEW MAUVE </t>
  </si>
  <si>
    <t xml:space="preserve">PALE MAUVE </t>
  </si>
  <si>
    <t xml:space="preserve">BLACK </t>
  </si>
  <si>
    <t>PINK</t>
  </si>
  <si>
    <t xml:space="preserve">BLUE </t>
  </si>
  <si>
    <t xml:space="preserve">RIVA MAXI </t>
  </si>
  <si>
    <t xml:space="preserve">HALANNAH MAXI </t>
  </si>
  <si>
    <t xml:space="preserve">PRAGUE MAXI </t>
  </si>
  <si>
    <t xml:space="preserve">SHANNON MAXI </t>
  </si>
  <si>
    <t>RHIS DRESS</t>
  </si>
  <si>
    <t xml:space="preserve">YUIN MAXI </t>
  </si>
  <si>
    <t xml:space="preserve">STEVE MAXI </t>
  </si>
  <si>
    <t xml:space="preserve">AAIRAH MAXI </t>
  </si>
  <si>
    <t xml:space="preserve">D0097 MAXI </t>
  </si>
  <si>
    <t xml:space="preserve">D0089 MAXI </t>
  </si>
  <si>
    <t xml:space="preserve">JUBA MAXI </t>
  </si>
  <si>
    <t xml:space="preserve">HELA MAXI </t>
  </si>
  <si>
    <t xml:space="preserve">JALIYAH MAXI </t>
  </si>
  <si>
    <t>TRIXIE MINI</t>
  </si>
  <si>
    <t xml:space="preserve">TARA MAXI </t>
  </si>
  <si>
    <t xml:space="preserve">REYNALDA MAXI </t>
  </si>
  <si>
    <t xml:space="preserve">NATALIA MAXI </t>
  </si>
  <si>
    <t xml:space="preserve">JESABEL MAXI </t>
  </si>
  <si>
    <t xml:space="preserve">CAROLINA MAXI </t>
  </si>
  <si>
    <t>SYNTHIA MIDI DRESS</t>
  </si>
  <si>
    <t xml:space="preserve">GILI MAXI </t>
  </si>
  <si>
    <t xml:space="preserve">GYNN MAXI </t>
  </si>
  <si>
    <t xml:space="preserve">LEIYAH MAXI </t>
  </si>
  <si>
    <t xml:space="preserve">NOVITA MAXI </t>
  </si>
  <si>
    <t xml:space="preserve">NILAH MAXI </t>
  </si>
  <si>
    <t xml:space="preserve">KIANA MAXI </t>
  </si>
  <si>
    <t xml:space="preserve">LISBI JUMPSUIT </t>
  </si>
  <si>
    <t xml:space="preserve">INDRA MAXI </t>
  </si>
  <si>
    <t xml:space="preserve">FYRA JUMPSUIT </t>
  </si>
  <si>
    <t xml:space="preserve">ANGELY MAXI </t>
  </si>
  <si>
    <t xml:space="preserve">ZARA MAXI </t>
  </si>
  <si>
    <t>GREY/PALE MAUVE</t>
  </si>
  <si>
    <t>WHISPER PINK</t>
  </si>
  <si>
    <t>WINTER WINE</t>
  </si>
  <si>
    <t>GRAPE WINE / PALE MAUVE</t>
  </si>
  <si>
    <t xml:space="preserve">PLUM </t>
  </si>
  <si>
    <t xml:space="preserve">ORANGE </t>
  </si>
  <si>
    <t>RED</t>
  </si>
  <si>
    <t xml:space="preserve">ROSE GOLD </t>
  </si>
  <si>
    <t>BRONZE</t>
  </si>
  <si>
    <t xml:space="preserve">PURPLE </t>
  </si>
  <si>
    <t xml:space="preserve">MINK/ SAGE </t>
  </si>
  <si>
    <t>NAVY</t>
  </si>
  <si>
    <t xml:space="preserve">DARK SAGE </t>
  </si>
  <si>
    <t xml:space="preserve">FRESH SAGE </t>
  </si>
  <si>
    <t xml:space="preserve">PERRIWNKLE </t>
  </si>
  <si>
    <t>ARTICLE INFORMATION</t>
  </si>
  <si>
    <t>IMAGE</t>
  </si>
  <si>
    <t>STYLE NO</t>
  </si>
  <si>
    <t>DESCRIPTION</t>
  </si>
  <si>
    <t>COLOUR</t>
  </si>
  <si>
    <t>CATEGORY</t>
  </si>
  <si>
    <t>COMPOSITION</t>
  </si>
  <si>
    <t>XS</t>
  </si>
  <si>
    <t>SML</t>
  </si>
  <si>
    <t>MED</t>
  </si>
  <si>
    <t>LRG</t>
  </si>
  <si>
    <t>XL</t>
  </si>
  <si>
    <t>XXL</t>
  </si>
  <si>
    <t>3XL</t>
  </si>
  <si>
    <t>TOTAL</t>
  </si>
  <si>
    <t>DRESS</t>
  </si>
  <si>
    <t>MAXI DRESS</t>
  </si>
  <si>
    <t>MINI DRESS</t>
  </si>
  <si>
    <t>JUMPSUIT</t>
  </si>
  <si>
    <t>MIDI DRESS</t>
  </si>
  <si>
    <t>100% POLYESTER</t>
  </si>
  <si>
    <t>TOTAL QTY - AVAILABLE</t>
  </si>
  <si>
    <t>R R P</t>
  </si>
  <si>
    <t>FELIXA DRESS</t>
  </si>
  <si>
    <t xml:space="preserve">VIERA JUMPSUIT </t>
  </si>
  <si>
    <t xml:space="preserve">WHITE </t>
  </si>
  <si>
    <t>BLACK</t>
  </si>
  <si>
    <t>KALIFA DRESS</t>
  </si>
  <si>
    <t>TAJI DRESS</t>
  </si>
  <si>
    <t>FENRA DRESS</t>
  </si>
  <si>
    <t>GAELLE JUMPSUIT</t>
  </si>
  <si>
    <t xml:space="preserve">OMBRE </t>
  </si>
  <si>
    <t>SILKA DRESS</t>
  </si>
  <si>
    <t>FIYA JUMPSUIT</t>
  </si>
  <si>
    <t>PINK/WHITE</t>
  </si>
  <si>
    <t>SABBIA MAXI</t>
  </si>
  <si>
    <t>GOLD</t>
  </si>
  <si>
    <t>DEEVA DRESS</t>
  </si>
  <si>
    <t>MALAYA JUMPSUIT</t>
  </si>
  <si>
    <t>MYA PANTS</t>
  </si>
  <si>
    <t xml:space="preserve">CECE MINI </t>
  </si>
  <si>
    <t>CECENA DRESS</t>
  </si>
  <si>
    <t xml:space="preserve">BETH JUMPSUIT </t>
  </si>
  <si>
    <t xml:space="preserve">GREEN/BLUE </t>
  </si>
  <si>
    <t>JEEN TOP</t>
  </si>
  <si>
    <t xml:space="preserve">MARLI DRESS </t>
  </si>
  <si>
    <t xml:space="preserve">EMERALD GREEN </t>
  </si>
  <si>
    <t>ELLA DRESS</t>
  </si>
  <si>
    <t xml:space="preserve">MULTI </t>
  </si>
  <si>
    <t xml:space="preserve">ROSELYN JACKET </t>
  </si>
  <si>
    <t xml:space="preserve">SABBIA MAXI </t>
  </si>
  <si>
    <t>BLUE</t>
  </si>
  <si>
    <t>ANNA DRESS</t>
  </si>
  <si>
    <t>LILAC</t>
  </si>
  <si>
    <t>LOLA TOP</t>
  </si>
  <si>
    <t xml:space="preserve">LOLA PANTS </t>
  </si>
  <si>
    <t>ROSELYN JACKET</t>
  </si>
  <si>
    <t>TOP</t>
  </si>
  <si>
    <t>PANTS</t>
  </si>
  <si>
    <t>JACKET DRESS</t>
  </si>
  <si>
    <t>RRP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</si>
</sst>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_-[$£-809]* #,##0.00_-;\-[$£-809]* #,##0.00_-;_-[$£-809]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1">
    <xf numFmtId="0" fontId="0" fillId="0" borderId="0" xfId="0"/>
    <xf numFmtId="0" fontId="3" fillId="5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1" applyFont="1" applyFill="1" applyBorder="1"/>
    <xf numFmtId="0" fontId="2" fillId="0" borderId="2" xfId="1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 wrapText="1"/>
    </xf>
    <xf numFmtId="0" fontId="7" fillId="0" borderId="2" xfId="1" applyFont="1" applyFill="1" applyBorder="1"/>
    <xf numFmtId="0" fontId="5" fillId="0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65" fontId="7" fillId="0" borderId="2" xfId="1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9" fontId="7" fillId="4" borderId="2" xfId="0" applyNumberFormat="1" applyFont="1" applyFill="1" applyBorder="1" applyAlignment="1">
      <alignment horizontal="center" vertical="center"/>
    </xf>
    <xf numFmtId="0" fontId="9" fillId="0" borderId="2" xfId="1" applyFont="1" applyFill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165" fontId="7" fillId="6" borderId="2" xfId="1" applyNumberFormat="1" applyFont="1" applyFill="1" applyBorder="1" applyAlignment="1">
      <alignment vertical="center"/>
    </xf>
    <xf numFmtId="0" fontId="5" fillId="6" borderId="0" xfId="0" applyFont="1" applyFill="1"/>
    <xf numFmtId="165" fontId="5" fillId="6" borderId="0" xfId="0" applyNumberFormat="1" applyFont="1" applyFill="1"/>
    <xf numFmtId="0" fontId="6" fillId="3" borderId="2" xfId="0" applyFont="1" applyFill="1" applyBorder="1" applyAlignment="1">
      <alignment horizontal="center" vertic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97" Type="http://schemas.openxmlformats.org/officeDocument/2006/relationships/image" Target="../media/image9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png"/><Relationship Id="rId102" Type="http://schemas.openxmlformats.org/officeDocument/2006/relationships/image" Target="../media/image102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pn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pn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pn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3</xdr:row>
      <xdr:rowOff>27214</xdr:rowOff>
    </xdr:from>
    <xdr:to>
      <xdr:col>0</xdr:col>
      <xdr:colOff>645484</xdr:colOff>
      <xdr:row>4</xdr:row>
      <xdr:rowOff>1</xdr:rowOff>
    </xdr:to>
    <xdr:pic>
      <xdr:nvPicPr>
        <xdr:cNvPr id="75" name="Picture 74">
          <a:extLst>
            <a:ext uri="{FF2B5EF4-FFF2-40B4-BE49-F238E27FC236}">
              <a16:creationId xmlns="" xmlns:a16="http://schemas.microsoft.com/office/drawing/2014/main" id="{1C9AE140-4B82-A002-B056-146311D8E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1" y="421821"/>
          <a:ext cx="604663" cy="1551215"/>
        </a:xfrm>
        <a:prstGeom prst="rect">
          <a:avLst/>
        </a:prstGeom>
      </xdr:spPr>
    </xdr:pic>
    <xdr:clientData/>
  </xdr:twoCellAnchor>
  <xdr:twoCellAnchor editAs="oneCell">
    <xdr:from>
      <xdr:col>0</xdr:col>
      <xdr:colOff>639536</xdr:colOff>
      <xdr:row>3</xdr:row>
      <xdr:rowOff>27215</xdr:rowOff>
    </xdr:from>
    <xdr:to>
      <xdr:col>0</xdr:col>
      <xdr:colOff>1278271</xdr:colOff>
      <xdr:row>4</xdr:row>
      <xdr:rowOff>1</xdr:rowOff>
    </xdr:to>
    <xdr:pic>
      <xdr:nvPicPr>
        <xdr:cNvPr id="77" name="Picture 76">
          <a:extLst>
            <a:ext uri="{FF2B5EF4-FFF2-40B4-BE49-F238E27FC236}">
              <a16:creationId xmlns="" xmlns:a16="http://schemas.microsoft.com/office/drawing/2014/main" id="{54761F2E-7B65-6D2D-ABA2-03B2D6FAE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9536" y="421822"/>
          <a:ext cx="638735" cy="1551214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6</xdr:row>
      <xdr:rowOff>68035</xdr:rowOff>
    </xdr:from>
    <xdr:to>
      <xdr:col>0</xdr:col>
      <xdr:colOff>634093</xdr:colOff>
      <xdr:row>6</xdr:row>
      <xdr:rowOff>1524000</xdr:rowOff>
    </xdr:to>
    <xdr:pic>
      <xdr:nvPicPr>
        <xdr:cNvPr id="79" name="Picture 78">
          <a:extLst>
            <a:ext uri="{FF2B5EF4-FFF2-40B4-BE49-F238E27FC236}">
              <a16:creationId xmlns="" xmlns:a16="http://schemas.microsoft.com/office/drawing/2014/main" id="{6CACF6F4-E872-93A8-BC82-13A6C9A41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9" y="2041071"/>
          <a:ext cx="579664" cy="1455965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653143</xdr:colOff>
      <xdr:row>6</xdr:row>
      <xdr:rowOff>27215</xdr:rowOff>
    </xdr:from>
    <xdr:to>
      <xdr:col>0</xdr:col>
      <xdr:colOff>1256819</xdr:colOff>
      <xdr:row>6</xdr:row>
      <xdr:rowOff>1524001</xdr:rowOff>
    </xdr:to>
    <xdr:pic>
      <xdr:nvPicPr>
        <xdr:cNvPr id="80" name="Picture 79">
          <a:extLst>
            <a:ext uri="{FF2B5EF4-FFF2-40B4-BE49-F238E27FC236}">
              <a16:creationId xmlns="" xmlns:a16="http://schemas.microsoft.com/office/drawing/2014/main" id="{AE8F1153-B727-D970-5956-828A1208C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3" y="2000251"/>
          <a:ext cx="603676" cy="1496786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13</xdr:row>
      <xdr:rowOff>27214</xdr:rowOff>
    </xdr:from>
    <xdr:to>
      <xdr:col>0</xdr:col>
      <xdr:colOff>599534</xdr:colOff>
      <xdr:row>13</xdr:row>
      <xdr:rowOff>1537607</xdr:rowOff>
    </xdr:to>
    <xdr:pic>
      <xdr:nvPicPr>
        <xdr:cNvPr id="81" name="Picture 80">
          <a:extLst>
            <a:ext uri="{FF2B5EF4-FFF2-40B4-BE49-F238E27FC236}">
              <a16:creationId xmlns="" xmlns:a16="http://schemas.microsoft.com/office/drawing/2014/main" id="{302FD632-66B7-758D-A4B9-7B39BC5DA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2" y="3551464"/>
          <a:ext cx="558712" cy="1510393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544286</xdr:colOff>
      <xdr:row>13</xdr:row>
      <xdr:rowOff>30451</xdr:rowOff>
    </xdr:from>
    <xdr:to>
      <xdr:col>0</xdr:col>
      <xdr:colOff>981357</xdr:colOff>
      <xdr:row>13</xdr:row>
      <xdr:rowOff>1524000</xdr:rowOff>
    </xdr:to>
    <xdr:pic>
      <xdr:nvPicPr>
        <xdr:cNvPr id="82" name="Picture 81">
          <a:extLst>
            <a:ext uri="{FF2B5EF4-FFF2-40B4-BE49-F238E27FC236}">
              <a16:creationId xmlns="" xmlns:a16="http://schemas.microsoft.com/office/drawing/2014/main" id="{8D18582C-9166-2DCF-29CF-1545EF4AF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86" y="3554701"/>
          <a:ext cx="437071" cy="1493549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12</xdr:row>
      <xdr:rowOff>40822</xdr:rowOff>
    </xdr:from>
    <xdr:to>
      <xdr:col>0</xdr:col>
      <xdr:colOff>742097</xdr:colOff>
      <xdr:row>12</xdr:row>
      <xdr:rowOff>1537607</xdr:rowOff>
    </xdr:to>
    <xdr:pic>
      <xdr:nvPicPr>
        <xdr:cNvPr id="83" name="Picture 82">
          <a:extLst>
            <a:ext uri="{FF2B5EF4-FFF2-40B4-BE49-F238E27FC236}">
              <a16:creationId xmlns="" xmlns:a16="http://schemas.microsoft.com/office/drawing/2014/main" id="{32ADEB07-5E3D-88B8-10C4-D86E1FDEA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5116286"/>
          <a:ext cx="714882" cy="1496785"/>
        </a:xfrm>
        <a:prstGeom prst="rect">
          <a:avLst/>
        </a:prstGeom>
      </xdr:spPr>
    </xdr:pic>
    <xdr:clientData/>
  </xdr:twoCellAnchor>
  <xdr:twoCellAnchor editAs="oneCell">
    <xdr:from>
      <xdr:col>0</xdr:col>
      <xdr:colOff>748394</xdr:colOff>
      <xdr:row>12</xdr:row>
      <xdr:rowOff>47569</xdr:rowOff>
    </xdr:from>
    <xdr:to>
      <xdr:col>0</xdr:col>
      <xdr:colOff>1335204</xdr:colOff>
      <xdr:row>12</xdr:row>
      <xdr:rowOff>1537607</xdr:rowOff>
    </xdr:to>
    <xdr:pic>
      <xdr:nvPicPr>
        <xdr:cNvPr id="84" name="Picture 83">
          <a:extLst>
            <a:ext uri="{FF2B5EF4-FFF2-40B4-BE49-F238E27FC236}">
              <a16:creationId xmlns="" xmlns:a16="http://schemas.microsoft.com/office/drawing/2014/main" id="{62E4CD5B-23E2-38E5-4F36-25CD1E26A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8394" y="5123033"/>
          <a:ext cx="586810" cy="1490038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14</xdr:row>
      <xdr:rowOff>40822</xdr:rowOff>
    </xdr:from>
    <xdr:to>
      <xdr:col>0</xdr:col>
      <xdr:colOff>800863</xdr:colOff>
      <xdr:row>14</xdr:row>
      <xdr:rowOff>1537607</xdr:rowOff>
    </xdr:to>
    <xdr:pic>
      <xdr:nvPicPr>
        <xdr:cNvPr id="85" name="Picture 84">
          <a:extLst>
            <a:ext uri="{FF2B5EF4-FFF2-40B4-BE49-F238E27FC236}">
              <a16:creationId xmlns="" xmlns:a16="http://schemas.microsoft.com/office/drawing/2014/main" id="{A73EA99F-14A5-F60E-194D-C232F4B21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4" y="6667501"/>
          <a:ext cx="773649" cy="1496785"/>
        </a:xfrm>
        <a:prstGeom prst="rect">
          <a:avLst/>
        </a:prstGeom>
      </xdr:spPr>
    </xdr:pic>
    <xdr:clientData/>
  </xdr:twoCellAnchor>
  <xdr:twoCellAnchor editAs="oneCell">
    <xdr:from>
      <xdr:col>0</xdr:col>
      <xdr:colOff>721178</xdr:colOff>
      <xdr:row>14</xdr:row>
      <xdr:rowOff>54428</xdr:rowOff>
    </xdr:from>
    <xdr:to>
      <xdr:col>0</xdr:col>
      <xdr:colOff>1509809</xdr:colOff>
      <xdr:row>14</xdr:row>
      <xdr:rowOff>1537607</xdr:rowOff>
    </xdr:to>
    <xdr:pic>
      <xdr:nvPicPr>
        <xdr:cNvPr id="86" name="Picture 85">
          <a:extLst>
            <a:ext uri="{FF2B5EF4-FFF2-40B4-BE49-F238E27FC236}">
              <a16:creationId xmlns="" xmlns:a16="http://schemas.microsoft.com/office/drawing/2014/main" id="{7917328E-D72B-8A96-5BDB-D1134E835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1178" y="6681107"/>
          <a:ext cx="788631" cy="1483179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4</xdr:row>
      <xdr:rowOff>27215</xdr:rowOff>
    </xdr:from>
    <xdr:to>
      <xdr:col>0</xdr:col>
      <xdr:colOff>769425</xdr:colOff>
      <xdr:row>4</xdr:row>
      <xdr:rowOff>1537607</xdr:rowOff>
    </xdr:to>
    <xdr:pic>
      <xdr:nvPicPr>
        <xdr:cNvPr id="87" name="Picture 86">
          <a:extLst>
            <a:ext uri="{FF2B5EF4-FFF2-40B4-BE49-F238E27FC236}">
              <a16:creationId xmlns="" xmlns:a16="http://schemas.microsoft.com/office/drawing/2014/main" id="{4DEFEF96-9E20-DFB7-9773-373F20369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9" y="8205108"/>
          <a:ext cx="714996" cy="1510392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4</xdr:row>
      <xdr:rowOff>27214</xdr:rowOff>
    </xdr:from>
    <xdr:to>
      <xdr:col>0</xdr:col>
      <xdr:colOff>1325149</xdr:colOff>
      <xdr:row>4</xdr:row>
      <xdr:rowOff>1537607</xdr:rowOff>
    </xdr:to>
    <xdr:pic>
      <xdr:nvPicPr>
        <xdr:cNvPr id="88" name="Picture 87">
          <a:extLst>
            <a:ext uri="{FF2B5EF4-FFF2-40B4-BE49-F238E27FC236}">
              <a16:creationId xmlns="" xmlns:a16="http://schemas.microsoft.com/office/drawing/2014/main" id="{356D13D4-F2FE-1218-BBA5-EFC2AFD46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0" y="8205107"/>
          <a:ext cx="563149" cy="1510393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17</xdr:row>
      <xdr:rowOff>27215</xdr:rowOff>
    </xdr:from>
    <xdr:to>
      <xdr:col>0</xdr:col>
      <xdr:colOff>747535</xdr:colOff>
      <xdr:row>17</xdr:row>
      <xdr:rowOff>1524000</xdr:rowOff>
    </xdr:to>
    <xdr:pic>
      <xdr:nvPicPr>
        <xdr:cNvPr id="89" name="Picture 88">
          <a:extLst>
            <a:ext uri="{FF2B5EF4-FFF2-40B4-BE49-F238E27FC236}">
              <a16:creationId xmlns="" xmlns:a16="http://schemas.microsoft.com/office/drawing/2014/main" id="{EA1751F9-8AD7-5B68-92E5-E75D171A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9" y="9756322"/>
          <a:ext cx="693106" cy="1496785"/>
        </a:xfrm>
        <a:prstGeom prst="rect">
          <a:avLst/>
        </a:prstGeom>
      </xdr:spPr>
    </xdr:pic>
    <xdr:clientData/>
  </xdr:twoCellAnchor>
  <xdr:twoCellAnchor editAs="oneCell">
    <xdr:from>
      <xdr:col>0</xdr:col>
      <xdr:colOff>734786</xdr:colOff>
      <xdr:row>17</xdr:row>
      <xdr:rowOff>24476</xdr:rowOff>
    </xdr:from>
    <xdr:to>
      <xdr:col>0</xdr:col>
      <xdr:colOff>1433786</xdr:colOff>
      <xdr:row>17</xdr:row>
      <xdr:rowOff>1537607</xdr:rowOff>
    </xdr:to>
    <xdr:pic>
      <xdr:nvPicPr>
        <xdr:cNvPr id="90" name="Picture 89">
          <a:extLst>
            <a:ext uri="{FF2B5EF4-FFF2-40B4-BE49-F238E27FC236}">
              <a16:creationId xmlns="" xmlns:a16="http://schemas.microsoft.com/office/drawing/2014/main" id="{80BCAEB7-B807-13DF-D46C-885564B53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4786" y="9753583"/>
          <a:ext cx="699000" cy="1513131"/>
        </a:xfrm>
        <a:prstGeom prst="rect">
          <a:avLst/>
        </a:prstGeom>
      </xdr:spPr>
    </xdr:pic>
    <xdr:clientData/>
  </xdr:twoCellAnchor>
  <xdr:twoCellAnchor editAs="oneCell">
    <xdr:from>
      <xdr:col>0</xdr:col>
      <xdr:colOff>27216</xdr:colOff>
      <xdr:row>5</xdr:row>
      <xdr:rowOff>40821</xdr:rowOff>
    </xdr:from>
    <xdr:to>
      <xdr:col>0</xdr:col>
      <xdr:colOff>584418</xdr:colOff>
      <xdr:row>5</xdr:row>
      <xdr:rowOff>1524000</xdr:rowOff>
    </xdr:to>
    <xdr:pic>
      <xdr:nvPicPr>
        <xdr:cNvPr id="91" name="Picture 90">
          <a:extLst>
            <a:ext uri="{FF2B5EF4-FFF2-40B4-BE49-F238E27FC236}">
              <a16:creationId xmlns="" xmlns:a16="http://schemas.microsoft.com/office/drawing/2014/main" id="{7D6A408D-CDD0-00AB-6C6F-78D655DEC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6" y="11321142"/>
          <a:ext cx="557202" cy="1483179"/>
        </a:xfrm>
        <a:prstGeom prst="rect">
          <a:avLst/>
        </a:prstGeom>
      </xdr:spPr>
    </xdr:pic>
    <xdr:clientData/>
  </xdr:twoCellAnchor>
  <xdr:twoCellAnchor editAs="oneCell">
    <xdr:from>
      <xdr:col>0</xdr:col>
      <xdr:colOff>503465</xdr:colOff>
      <xdr:row>5</xdr:row>
      <xdr:rowOff>27215</xdr:rowOff>
    </xdr:from>
    <xdr:to>
      <xdr:col>0</xdr:col>
      <xdr:colOff>1078724</xdr:colOff>
      <xdr:row>5</xdr:row>
      <xdr:rowOff>1537609</xdr:rowOff>
    </xdr:to>
    <xdr:pic>
      <xdr:nvPicPr>
        <xdr:cNvPr id="92" name="Picture 91">
          <a:extLst>
            <a:ext uri="{FF2B5EF4-FFF2-40B4-BE49-F238E27FC236}">
              <a16:creationId xmlns="" xmlns:a16="http://schemas.microsoft.com/office/drawing/2014/main" id="{AAC9C9E4-CCA2-A456-2701-F12BE8005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3465" y="11307536"/>
          <a:ext cx="575259" cy="1510394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20</xdr:row>
      <xdr:rowOff>54431</xdr:rowOff>
    </xdr:from>
    <xdr:to>
      <xdr:col>0</xdr:col>
      <xdr:colOff>675072</xdr:colOff>
      <xdr:row>20</xdr:row>
      <xdr:rowOff>1537609</xdr:rowOff>
    </xdr:to>
    <xdr:pic>
      <xdr:nvPicPr>
        <xdr:cNvPr id="93" name="Picture 92">
          <a:extLst>
            <a:ext uri="{FF2B5EF4-FFF2-40B4-BE49-F238E27FC236}">
              <a16:creationId xmlns="" xmlns:a16="http://schemas.microsoft.com/office/drawing/2014/main" id="{41AEAE23-4EF2-6C81-600C-214653409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14437181"/>
          <a:ext cx="647857" cy="1483178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653144</xdr:colOff>
      <xdr:row>20</xdr:row>
      <xdr:rowOff>54429</xdr:rowOff>
    </xdr:from>
    <xdr:to>
      <xdr:col>0</xdr:col>
      <xdr:colOff>1226826</xdr:colOff>
      <xdr:row>20</xdr:row>
      <xdr:rowOff>1537608</xdr:rowOff>
    </xdr:to>
    <xdr:pic>
      <xdr:nvPicPr>
        <xdr:cNvPr id="94" name="Picture 93">
          <a:extLst>
            <a:ext uri="{FF2B5EF4-FFF2-40B4-BE49-F238E27FC236}">
              <a16:creationId xmlns="" xmlns:a16="http://schemas.microsoft.com/office/drawing/2014/main" id="{96AB08AA-A6E1-7A67-659D-4E438D386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4" y="14437179"/>
          <a:ext cx="573682" cy="1483179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19</xdr:row>
      <xdr:rowOff>27214</xdr:rowOff>
    </xdr:from>
    <xdr:to>
      <xdr:col>0</xdr:col>
      <xdr:colOff>525967</xdr:colOff>
      <xdr:row>19</xdr:row>
      <xdr:rowOff>1524000</xdr:rowOff>
    </xdr:to>
    <xdr:pic>
      <xdr:nvPicPr>
        <xdr:cNvPr id="95" name="Picture 94">
          <a:extLst>
            <a:ext uri="{FF2B5EF4-FFF2-40B4-BE49-F238E27FC236}">
              <a16:creationId xmlns="" xmlns:a16="http://schemas.microsoft.com/office/drawing/2014/main" id="{F7327352-24CF-B2CB-9158-FFB742A69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1" y="12858750"/>
          <a:ext cx="485146" cy="1496786"/>
        </a:xfrm>
        <a:prstGeom prst="rect">
          <a:avLst/>
        </a:prstGeom>
      </xdr:spPr>
    </xdr:pic>
    <xdr:clientData/>
  </xdr:twoCellAnchor>
  <xdr:twoCellAnchor editAs="oneCell">
    <xdr:from>
      <xdr:col>0</xdr:col>
      <xdr:colOff>503464</xdr:colOff>
      <xdr:row>19</xdr:row>
      <xdr:rowOff>40821</xdr:rowOff>
    </xdr:from>
    <xdr:to>
      <xdr:col>0</xdr:col>
      <xdr:colOff>1012213</xdr:colOff>
      <xdr:row>19</xdr:row>
      <xdr:rowOff>1524000</xdr:rowOff>
    </xdr:to>
    <xdr:pic>
      <xdr:nvPicPr>
        <xdr:cNvPr id="96" name="Picture 95">
          <a:extLst>
            <a:ext uri="{FF2B5EF4-FFF2-40B4-BE49-F238E27FC236}">
              <a16:creationId xmlns="" xmlns:a16="http://schemas.microsoft.com/office/drawing/2014/main" id="{1BA8C158-5BDE-DB11-108C-0E7C5037F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3464" y="12872357"/>
          <a:ext cx="508749" cy="1483179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18</xdr:row>
      <xdr:rowOff>27214</xdr:rowOff>
    </xdr:from>
    <xdr:to>
      <xdr:col>0</xdr:col>
      <xdr:colOff>592509</xdr:colOff>
      <xdr:row>18</xdr:row>
      <xdr:rowOff>1510393</xdr:rowOff>
    </xdr:to>
    <xdr:pic>
      <xdr:nvPicPr>
        <xdr:cNvPr id="97" name="Picture 96">
          <a:extLst>
            <a:ext uri="{FF2B5EF4-FFF2-40B4-BE49-F238E27FC236}">
              <a16:creationId xmlns="" xmlns:a16="http://schemas.microsoft.com/office/drawing/2014/main" id="{AC2A6DAD-A6E1-644D-78C0-A621CF174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2" y="15961178"/>
          <a:ext cx="551687" cy="1483179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544286</xdr:colOff>
      <xdr:row>18</xdr:row>
      <xdr:rowOff>25100</xdr:rowOff>
    </xdr:from>
    <xdr:to>
      <xdr:col>0</xdr:col>
      <xdr:colOff>1074353</xdr:colOff>
      <xdr:row>18</xdr:row>
      <xdr:rowOff>1510393</xdr:rowOff>
    </xdr:to>
    <xdr:pic>
      <xdr:nvPicPr>
        <xdr:cNvPr id="98" name="Picture 97">
          <a:extLst>
            <a:ext uri="{FF2B5EF4-FFF2-40B4-BE49-F238E27FC236}">
              <a16:creationId xmlns="" xmlns:a16="http://schemas.microsoft.com/office/drawing/2014/main" id="{2D888087-7048-9D60-BE7E-E36DBD182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86" y="15959064"/>
          <a:ext cx="530067" cy="1485293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15</xdr:row>
      <xdr:rowOff>40822</xdr:rowOff>
    </xdr:from>
    <xdr:to>
      <xdr:col>0</xdr:col>
      <xdr:colOff>665666</xdr:colOff>
      <xdr:row>15</xdr:row>
      <xdr:rowOff>1537608</xdr:rowOff>
    </xdr:to>
    <xdr:pic>
      <xdr:nvPicPr>
        <xdr:cNvPr id="99" name="Picture 98">
          <a:extLst>
            <a:ext uri="{FF2B5EF4-FFF2-40B4-BE49-F238E27FC236}">
              <a16:creationId xmlns="" xmlns:a16="http://schemas.microsoft.com/office/drawing/2014/main" id="{4B826A17-4EF0-52C9-2B59-B1F82C836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2" y="17526001"/>
          <a:ext cx="624844" cy="1496786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653144</xdr:colOff>
      <xdr:row>15</xdr:row>
      <xdr:rowOff>39174</xdr:rowOff>
    </xdr:from>
    <xdr:to>
      <xdr:col>0</xdr:col>
      <xdr:colOff>1539884</xdr:colOff>
      <xdr:row>15</xdr:row>
      <xdr:rowOff>1548092</xdr:rowOff>
    </xdr:to>
    <xdr:pic>
      <xdr:nvPicPr>
        <xdr:cNvPr id="100" name="Picture 99">
          <a:extLst>
            <a:ext uri="{FF2B5EF4-FFF2-40B4-BE49-F238E27FC236}">
              <a16:creationId xmlns="" xmlns:a16="http://schemas.microsoft.com/office/drawing/2014/main" id="{89AC8CB0-605D-704D-BE76-52BAEB976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4" y="17524353"/>
          <a:ext cx="886740" cy="151204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7</xdr:row>
      <xdr:rowOff>31021</xdr:rowOff>
    </xdr:from>
    <xdr:to>
      <xdr:col>0</xdr:col>
      <xdr:colOff>670758</xdr:colOff>
      <xdr:row>7</xdr:row>
      <xdr:rowOff>1524000</xdr:rowOff>
    </xdr:to>
    <xdr:pic>
      <xdr:nvPicPr>
        <xdr:cNvPr id="101" name="Picture 100">
          <a:extLst>
            <a:ext uri="{FF2B5EF4-FFF2-40B4-BE49-F238E27FC236}">
              <a16:creationId xmlns="" xmlns:a16="http://schemas.microsoft.com/office/drawing/2014/main" id="{EFF876AA-7D19-A660-F6D3-34729EB37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1" y="19067414"/>
          <a:ext cx="629937" cy="1492979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653143</xdr:colOff>
      <xdr:row>7</xdr:row>
      <xdr:rowOff>13607</xdr:rowOff>
    </xdr:from>
    <xdr:to>
      <xdr:col>0</xdr:col>
      <xdr:colOff>1552187</xdr:colOff>
      <xdr:row>7</xdr:row>
      <xdr:rowOff>1524001</xdr:rowOff>
    </xdr:to>
    <xdr:pic>
      <xdr:nvPicPr>
        <xdr:cNvPr id="102" name="Picture 101">
          <a:extLst>
            <a:ext uri="{FF2B5EF4-FFF2-40B4-BE49-F238E27FC236}">
              <a16:creationId xmlns="" xmlns:a16="http://schemas.microsoft.com/office/drawing/2014/main" id="{3332FE27-74D5-9C15-3300-3E11F1B94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3" y="19050000"/>
          <a:ext cx="899044" cy="1510394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</xdr:colOff>
      <xdr:row>8</xdr:row>
      <xdr:rowOff>40822</xdr:rowOff>
    </xdr:from>
    <xdr:to>
      <xdr:col>0</xdr:col>
      <xdr:colOff>573608</xdr:colOff>
      <xdr:row>8</xdr:row>
      <xdr:rowOff>1537608</xdr:rowOff>
    </xdr:to>
    <xdr:pic>
      <xdr:nvPicPr>
        <xdr:cNvPr id="103" name="Picture 102">
          <a:extLst>
            <a:ext uri="{FF2B5EF4-FFF2-40B4-BE49-F238E27FC236}">
              <a16:creationId xmlns="" xmlns:a16="http://schemas.microsoft.com/office/drawing/2014/main" id="{958D8057-972B-542E-1D71-EB974E433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8" y="8572234"/>
          <a:ext cx="519180" cy="1496786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544287</xdr:colOff>
      <xdr:row>8</xdr:row>
      <xdr:rowOff>40821</xdr:rowOff>
    </xdr:from>
    <xdr:to>
      <xdr:col>0</xdr:col>
      <xdr:colOff>1340021</xdr:colOff>
      <xdr:row>9</xdr:row>
      <xdr:rowOff>1</xdr:rowOff>
    </xdr:to>
    <xdr:pic>
      <xdr:nvPicPr>
        <xdr:cNvPr id="104" name="Picture 103">
          <a:extLst>
            <a:ext uri="{FF2B5EF4-FFF2-40B4-BE49-F238E27FC236}">
              <a16:creationId xmlns="" xmlns:a16="http://schemas.microsoft.com/office/drawing/2014/main" id="{C6C07BDF-3C3E-A3B3-0251-D68C57771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87" y="20628428"/>
          <a:ext cx="795734" cy="1510393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16</xdr:row>
      <xdr:rowOff>24689</xdr:rowOff>
    </xdr:from>
    <xdr:to>
      <xdr:col>0</xdr:col>
      <xdr:colOff>668715</xdr:colOff>
      <xdr:row>16</xdr:row>
      <xdr:rowOff>1537608</xdr:rowOff>
    </xdr:to>
    <xdr:pic>
      <xdr:nvPicPr>
        <xdr:cNvPr id="105" name="Picture 104">
          <a:extLst>
            <a:ext uri="{FF2B5EF4-FFF2-40B4-BE49-F238E27FC236}">
              <a16:creationId xmlns="" xmlns:a16="http://schemas.microsoft.com/office/drawing/2014/main" id="{5FC214F2-75EF-22EA-DD79-029942F40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22163510"/>
          <a:ext cx="641500" cy="1512919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653144</xdr:colOff>
      <xdr:row>16</xdr:row>
      <xdr:rowOff>31833</xdr:rowOff>
    </xdr:from>
    <xdr:to>
      <xdr:col>0</xdr:col>
      <xdr:colOff>1442158</xdr:colOff>
      <xdr:row>16</xdr:row>
      <xdr:rowOff>1537608</xdr:rowOff>
    </xdr:to>
    <xdr:pic>
      <xdr:nvPicPr>
        <xdr:cNvPr id="106" name="Picture 105">
          <a:extLst>
            <a:ext uri="{FF2B5EF4-FFF2-40B4-BE49-F238E27FC236}">
              <a16:creationId xmlns="" xmlns:a16="http://schemas.microsoft.com/office/drawing/2014/main" id="{49E74EB8-F731-9DB8-5D6F-1989EDE03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4" y="22170654"/>
          <a:ext cx="789014" cy="1505775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33</xdr:row>
      <xdr:rowOff>40822</xdr:rowOff>
    </xdr:from>
    <xdr:to>
      <xdr:col>0</xdr:col>
      <xdr:colOff>539273</xdr:colOff>
      <xdr:row>33</xdr:row>
      <xdr:rowOff>1537607</xdr:rowOff>
    </xdr:to>
    <xdr:pic>
      <xdr:nvPicPr>
        <xdr:cNvPr id="107" name="Picture 106">
          <a:extLst>
            <a:ext uri="{FF2B5EF4-FFF2-40B4-BE49-F238E27FC236}">
              <a16:creationId xmlns="" xmlns:a16="http://schemas.microsoft.com/office/drawing/2014/main" id="{822970DD-653E-5FB8-1624-177B78020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23730858"/>
          <a:ext cx="512058" cy="1496785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544286</xdr:colOff>
      <xdr:row>33</xdr:row>
      <xdr:rowOff>40820</xdr:rowOff>
    </xdr:from>
    <xdr:to>
      <xdr:col>0</xdr:col>
      <xdr:colOff>1513886</xdr:colOff>
      <xdr:row>33</xdr:row>
      <xdr:rowOff>1537607</xdr:rowOff>
    </xdr:to>
    <xdr:pic>
      <xdr:nvPicPr>
        <xdr:cNvPr id="108" name="Picture 107">
          <a:extLst>
            <a:ext uri="{FF2B5EF4-FFF2-40B4-BE49-F238E27FC236}">
              <a16:creationId xmlns="" xmlns:a16="http://schemas.microsoft.com/office/drawing/2014/main" id="{3C416736-06F6-D637-9F01-0FCD1195B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86" y="23730856"/>
          <a:ext cx="969600" cy="1496787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9</xdr:row>
      <xdr:rowOff>27215</xdr:rowOff>
    </xdr:from>
    <xdr:to>
      <xdr:col>0</xdr:col>
      <xdr:colOff>702481</xdr:colOff>
      <xdr:row>9</xdr:row>
      <xdr:rowOff>1537607</xdr:rowOff>
    </xdr:to>
    <xdr:pic>
      <xdr:nvPicPr>
        <xdr:cNvPr id="109" name="Picture 108">
          <a:extLst>
            <a:ext uri="{FF2B5EF4-FFF2-40B4-BE49-F238E27FC236}">
              <a16:creationId xmlns="" xmlns:a16="http://schemas.microsoft.com/office/drawing/2014/main" id="{2E67C008-A50C-21B3-5E7F-561103278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25268465"/>
          <a:ext cx="675266" cy="1510392"/>
        </a:xfrm>
        <a:prstGeom prst="rect">
          <a:avLst/>
        </a:prstGeom>
      </xdr:spPr>
    </xdr:pic>
    <xdr:clientData/>
  </xdr:twoCellAnchor>
  <xdr:twoCellAnchor editAs="oneCell">
    <xdr:from>
      <xdr:col>0</xdr:col>
      <xdr:colOff>680357</xdr:colOff>
      <xdr:row>9</xdr:row>
      <xdr:rowOff>27215</xdr:rowOff>
    </xdr:from>
    <xdr:to>
      <xdr:col>0</xdr:col>
      <xdr:colOff>1341982</xdr:colOff>
      <xdr:row>9</xdr:row>
      <xdr:rowOff>1548092</xdr:rowOff>
    </xdr:to>
    <xdr:pic>
      <xdr:nvPicPr>
        <xdr:cNvPr id="110" name="Picture 109">
          <a:extLst>
            <a:ext uri="{FF2B5EF4-FFF2-40B4-BE49-F238E27FC236}">
              <a16:creationId xmlns="" xmlns:a16="http://schemas.microsoft.com/office/drawing/2014/main" id="{8E6910CE-E705-50BE-6997-2DA81DFB6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0357" y="25268465"/>
          <a:ext cx="661625" cy="1523999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24</xdr:row>
      <xdr:rowOff>40822</xdr:rowOff>
    </xdr:from>
    <xdr:to>
      <xdr:col>0</xdr:col>
      <xdr:colOff>570512</xdr:colOff>
      <xdr:row>24</xdr:row>
      <xdr:rowOff>1537608</xdr:rowOff>
    </xdr:to>
    <xdr:pic>
      <xdr:nvPicPr>
        <xdr:cNvPr id="111" name="Picture 110">
          <a:extLst>
            <a:ext uri="{FF2B5EF4-FFF2-40B4-BE49-F238E27FC236}">
              <a16:creationId xmlns="" xmlns:a16="http://schemas.microsoft.com/office/drawing/2014/main" id="{103E6E00-6777-E8E0-7B97-B6D54ACC3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4" y="26833286"/>
          <a:ext cx="543298" cy="1496786"/>
        </a:xfrm>
        <a:prstGeom prst="rect">
          <a:avLst/>
        </a:prstGeom>
      </xdr:spPr>
    </xdr:pic>
    <xdr:clientData/>
  </xdr:twoCellAnchor>
  <xdr:twoCellAnchor editAs="oneCell">
    <xdr:from>
      <xdr:col>0</xdr:col>
      <xdr:colOff>557893</xdr:colOff>
      <xdr:row>24</xdr:row>
      <xdr:rowOff>46274</xdr:rowOff>
    </xdr:from>
    <xdr:to>
      <xdr:col>0</xdr:col>
      <xdr:colOff>1171655</xdr:colOff>
      <xdr:row>24</xdr:row>
      <xdr:rowOff>1537607</xdr:rowOff>
    </xdr:to>
    <xdr:pic>
      <xdr:nvPicPr>
        <xdr:cNvPr id="112" name="Picture 111">
          <a:extLst>
            <a:ext uri="{FF2B5EF4-FFF2-40B4-BE49-F238E27FC236}">
              <a16:creationId xmlns="" xmlns:a16="http://schemas.microsoft.com/office/drawing/2014/main" id="{E4FCE872-CD6A-0E20-9CCC-17CD6DA76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7893" y="26838738"/>
          <a:ext cx="613762" cy="1491333"/>
        </a:xfrm>
        <a:prstGeom prst="rect">
          <a:avLst/>
        </a:prstGeom>
      </xdr:spPr>
    </xdr:pic>
    <xdr:clientData/>
  </xdr:twoCellAnchor>
  <xdr:twoCellAnchor editAs="oneCell">
    <xdr:from>
      <xdr:col>0</xdr:col>
      <xdr:colOff>27216</xdr:colOff>
      <xdr:row>25</xdr:row>
      <xdr:rowOff>27214</xdr:rowOff>
    </xdr:from>
    <xdr:to>
      <xdr:col>0</xdr:col>
      <xdr:colOff>592574</xdr:colOff>
      <xdr:row>25</xdr:row>
      <xdr:rowOff>1537607</xdr:rowOff>
    </xdr:to>
    <xdr:pic>
      <xdr:nvPicPr>
        <xdr:cNvPr id="113" name="Picture 112">
          <a:extLst>
            <a:ext uri="{FF2B5EF4-FFF2-40B4-BE49-F238E27FC236}">
              <a16:creationId xmlns="" xmlns:a16="http://schemas.microsoft.com/office/drawing/2014/main" id="{7C7FC80E-A7A2-F088-101E-54BE9A02D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6" y="28370893"/>
          <a:ext cx="565358" cy="1510393"/>
        </a:xfrm>
        <a:prstGeom prst="rect">
          <a:avLst/>
        </a:prstGeom>
      </xdr:spPr>
    </xdr:pic>
    <xdr:clientData/>
  </xdr:twoCellAnchor>
  <xdr:twoCellAnchor editAs="oneCell">
    <xdr:from>
      <xdr:col>0</xdr:col>
      <xdr:colOff>585107</xdr:colOff>
      <xdr:row>25</xdr:row>
      <xdr:rowOff>25905</xdr:rowOff>
    </xdr:from>
    <xdr:to>
      <xdr:col>0</xdr:col>
      <xdr:colOff>1277680</xdr:colOff>
      <xdr:row>25</xdr:row>
      <xdr:rowOff>1548092</xdr:rowOff>
    </xdr:to>
    <xdr:pic>
      <xdr:nvPicPr>
        <xdr:cNvPr id="114" name="Picture 113">
          <a:extLst>
            <a:ext uri="{FF2B5EF4-FFF2-40B4-BE49-F238E27FC236}">
              <a16:creationId xmlns="" xmlns:a16="http://schemas.microsoft.com/office/drawing/2014/main" id="{EB03582E-8EE0-A9CF-1811-4C30434BB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5107" y="28369584"/>
          <a:ext cx="692573" cy="1525309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29</xdr:row>
      <xdr:rowOff>40822</xdr:rowOff>
    </xdr:from>
    <xdr:to>
      <xdr:col>0</xdr:col>
      <xdr:colOff>667890</xdr:colOff>
      <xdr:row>29</xdr:row>
      <xdr:rowOff>1537608</xdr:rowOff>
    </xdr:to>
    <xdr:pic>
      <xdr:nvPicPr>
        <xdr:cNvPr id="115" name="Picture 114">
          <a:extLst>
            <a:ext uri="{FF2B5EF4-FFF2-40B4-BE49-F238E27FC236}">
              <a16:creationId xmlns="" xmlns:a16="http://schemas.microsoft.com/office/drawing/2014/main" id="{0F6F9665-147A-E491-7F5F-8CA308740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1" y="29935715"/>
          <a:ext cx="627069" cy="1496786"/>
        </a:xfrm>
        <a:prstGeom prst="rect">
          <a:avLst/>
        </a:prstGeom>
      </xdr:spPr>
    </xdr:pic>
    <xdr:clientData/>
  </xdr:twoCellAnchor>
  <xdr:twoCellAnchor editAs="oneCell">
    <xdr:from>
      <xdr:col>0</xdr:col>
      <xdr:colOff>653143</xdr:colOff>
      <xdr:row>29</xdr:row>
      <xdr:rowOff>37677</xdr:rowOff>
    </xdr:from>
    <xdr:to>
      <xdr:col>0</xdr:col>
      <xdr:colOff>1129826</xdr:colOff>
      <xdr:row>29</xdr:row>
      <xdr:rowOff>1548092</xdr:rowOff>
    </xdr:to>
    <xdr:pic>
      <xdr:nvPicPr>
        <xdr:cNvPr id="116" name="Picture 115">
          <a:extLst>
            <a:ext uri="{FF2B5EF4-FFF2-40B4-BE49-F238E27FC236}">
              <a16:creationId xmlns="" xmlns:a16="http://schemas.microsoft.com/office/drawing/2014/main" id="{D5E0D8E9-C6BD-F66F-8EE5-DBDC39464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3" y="29932570"/>
          <a:ext cx="476683" cy="1513537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</xdr:colOff>
      <xdr:row>10</xdr:row>
      <xdr:rowOff>41979</xdr:rowOff>
    </xdr:from>
    <xdr:to>
      <xdr:col>0</xdr:col>
      <xdr:colOff>749463</xdr:colOff>
      <xdr:row>10</xdr:row>
      <xdr:rowOff>1524000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B0C5523C-64A6-F475-B410-71B6A58DF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8" y="31488086"/>
          <a:ext cx="695035" cy="1482021"/>
        </a:xfrm>
        <a:prstGeom prst="rect">
          <a:avLst/>
        </a:prstGeom>
      </xdr:spPr>
    </xdr:pic>
    <xdr:clientData/>
  </xdr:twoCellAnchor>
  <xdr:twoCellAnchor editAs="oneCell">
    <xdr:from>
      <xdr:col>0</xdr:col>
      <xdr:colOff>707572</xdr:colOff>
      <xdr:row>10</xdr:row>
      <xdr:rowOff>36801</xdr:rowOff>
    </xdr:from>
    <xdr:to>
      <xdr:col>0</xdr:col>
      <xdr:colOff>1232148</xdr:colOff>
      <xdr:row>10</xdr:row>
      <xdr:rowOff>1524001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967CD370-FEA8-A555-755E-1A9EE757C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7572" y="31482908"/>
          <a:ext cx="524576" cy="148720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30</xdr:row>
      <xdr:rowOff>39508</xdr:rowOff>
    </xdr:from>
    <xdr:to>
      <xdr:col>0</xdr:col>
      <xdr:colOff>607750</xdr:colOff>
      <xdr:row>30</xdr:row>
      <xdr:rowOff>1537608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3B99336A-58B2-094E-7794-9B48F344C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2" y="33036829"/>
          <a:ext cx="566928" cy="14981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571501</xdr:colOff>
      <xdr:row>30</xdr:row>
      <xdr:rowOff>40821</xdr:rowOff>
    </xdr:from>
    <xdr:to>
      <xdr:col>0</xdr:col>
      <xdr:colOff>1097091</xdr:colOff>
      <xdr:row>30</xdr:row>
      <xdr:rowOff>1537608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1136D11F-0BDC-C9AA-33B2-088C95D8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1" y="33038142"/>
          <a:ext cx="525590" cy="1496787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31</xdr:row>
      <xdr:rowOff>27216</xdr:rowOff>
    </xdr:from>
    <xdr:to>
      <xdr:col>0</xdr:col>
      <xdr:colOff>753634</xdr:colOff>
      <xdr:row>31</xdr:row>
      <xdr:rowOff>1537608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34300740-7CF1-D149-73FB-F27A0E8D9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429" y="34575752"/>
          <a:ext cx="699205" cy="1510392"/>
        </a:xfrm>
        <a:prstGeom prst="rect">
          <a:avLst/>
        </a:prstGeom>
      </xdr:spPr>
    </xdr:pic>
    <xdr:clientData/>
  </xdr:twoCellAnchor>
  <xdr:twoCellAnchor editAs="oneCell">
    <xdr:from>
      <xdr:col>0</xdr:col>
      <xdr:colOff>693965</xdr:colOff>
      <xdr:row>31</xdr:row>
      <xdr:rowOff>27213</xdr:rowOff>
    </xdr:from>
    <xdr:to>
      <xdr:col>0</xdr:col>
      <xdr:colOff>1369779</xdr:colOff>
      <xdr:row>32</xdr:row>
      <xdr:rowOff>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B6B57707-6BF0-5EED-6B82-81E9F3071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3965" y="34575749"/>
          <a:ext cx="675814" cy="1524001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11</xdr:row>
      <xdr:rowOff>27216</xdr:rowOff>
    </xdr:from>
    <xdr:to>
      <xdr:col>0</xdr:col>
      <xdr:colOff>778455</xdr:colOff>
      <xdr:row>11</xdr:row>
      <xdr:rowOff>1537608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FF01FB35-A2EE-80A8-CD14-6270A3C4B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2" y="36126966"/>
          <a:ext cx="737633" cy="1510392"/>
        </a:xfrm>
        <a:prstGeom prst="rect">
          <a:avLst/>
        </a:prstGeom>
      </xdr:spPr>
    </xdr:pic>
    <xdr:clientData/>
  </xdr:twoCellAnchor>
  <xdr:twoCellAnchor editAs="oneCell">
    <xdr:from>
      <xdr:col>0</xdr:col>
      <xdr:colOff>775607</xdr:colOff>
      <xdr:row>11</xdr:row>
      <xdr:rowOff>13607</xdr:rowOff>
    </xdr:from>
    <xdr:to>
      <xdr:col>0</xdr:col>
      <xdr:colOff>1436652</xdr:colOff>
      <xdr:row>11</xdr:row>
      <xdr:rowOff>1537607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6820644-139C-A4CB-4213-866FF06E1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5607" y="36113357"/>
          <a:ext cx="661045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22</xdr:row>
      <xdr:rowOff>43940</xdr:rowOff>
    </xdr:from>
    <xdr:to>
      <xdr:col>0</xdr:col>
      <xdr:colOff>666796</xdr:colOff>
      <xdr:row>22</xdr:row>
      <xdr:rowOff>1524000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A437AE7E-C21F-5CAD-5225-663EAB56F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1" y="37694904"/>
          <a:ext cx="625975" cy="1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625930</xdr:colOff>
      <xdr:row>22</xdr:row>
      <xdr:rowOff>46195</xdr:rowOff>
    </xdr:from>
    <xdr:to>
      <xdr:col>0</xdr:col>
      <xdr:colOff>1138909</xdr:colOff>
      <xdr:row>22</xdr:row>
      <xdr:rowOff>1524001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288CF4D5-AA1C-6C94-17AE-A283A4D7F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5930" y="37697159"/>
          <a:ext cx="512979" cy="1477806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23</xdr:row>
      <xdr:rowOff>34152</xdr:rowOff>
    </xdr:from>
    <xdr:to>
      <xdr:col>0</xdr:col>
      <xdr:colOff>795304</xdr:colOff>
      <xdr:row>23</xdr:row>
      <xdr:rowOff>1537607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2FEFDBB-C8E7-5A68-A6A5-9F92606A1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2" y="39236331"/>
          <a:ext cx="754482" cy="1503455"/>
        </a:xfrm>
        <a:prstGeom prst="rect">
          <a:avLst/>
        </a:prstGeom>
      </xdr:spPr>
    </xdr:pic>
    <xdr:clientData/>
  </xdr:twoCellAnchor>
  <xdr:twoCellAnchor editAs="oneCell">
    <xdr:from>
      <xdr:col>0</xdr:col>
      <xdr:colOff>734787</xdr:colOff>
      <xdr:row>23</xdr:row>
      <xdr:rowOff>34222</xdr:rowOff>
    </xdr:from>
    <xdr:to>
      <xdr:col>0</xdr:col>
      <xdr:colOff>1374064</xdr:colOff>
      <xdr:row>23</xdr:row>
      <xdr:rowOff>1537607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F5F34F99-A5DE-73FD-3958-E370BD816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4787" y="39236401"/>
          <a:ext cx="639277" cy="1503385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32</xdr:row>
      <xdr:rowOff>40821</xdr:rowOff>
    </xdr:from>
    <xdr:to>
      <xdr:col>0</xdr:col>
      <xdr:colOff>674077</xdr:colOff>
      <xdr:row>32</xdr:row>
      <xdr:rowOff>1537607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B79BD07A-0A9A-057B-DB03-D0A3422FB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1" y="40794214"/>
          <a:ext cx="633256" cy="1496786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32</xdr:row>
      <xdr:rowOff>27213</xdr:rowOff>
    </xdr:from>
    <xdr:to>
      <xdr:col>0</xdr:col>
      <xdr:colOff>1286893</xdr:colOff>
      <xdr:row>32</xdr:row>
      <xdr:rowOff>1537606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68208982-D60C-D74C-017B-043143DB1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0" y="40780606"/>
          <a:ext cx="620143" cy="1510393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21</xdr:row>
      <xdr:rowOff>27214</xdr:rowOff>
    </xdr:from>
    <xdr:to>
      <xdr:col>0</xdr:col>
      <xdr:colOff>677292</xdr:colOff>
      <xdr:row>21</xdr:row>
      <xdr:rowOff>1537607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F2833ED2-6FD2-DAB8-F253-8467B7DFE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5" y="42331821"/>
          <a:ext cx="650077" cy="151039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666751</xdr:colOff>
      <xdr:row>21</xdr:row>
      <xdr:rowOff>21119</xdr:rowOff>
    </xdr:from>
    <xdr:to>
      <xdr:col>0</xdr:col>
      <xdr:colOff>1286630</xdr:colOff>
      <xdr:row>21</xdr:row>
      <xdr:rowOff>1537607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538CA03F-D240-E4A6-D9CB-100FEEF20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1" y="42325726"/>
          <a:ext cx="619879" cy="1516488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27</xdr:row>
      <xdr:rowOff>21588</xdr:rowOff>
    </xdr:from>
    <xdr:to>
      <xdr:col>0</xdr:col>
      <xdr:colOff>635522</xdr:colOff>
      <xdr:row>28</xdr:row>
      <xdr:rowOff>3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AB6F504B-A1F4-F91F-08FA-C20FCE71E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1" y="43877409"/>
          <a:ext cx="594701" cy="1529628"/>
        </a:xfrm>
        <a:prstGeom prst="rect">
          <a:avLst/>
        </a:prstGeom>
      </xdr:spPr>
    </xdr:pic>
    <xdr:clientData/>
  </xdr:twoCellAnchor>
  <xdr:twoCellAnchor editAs="oneCell">
    <xdr:from>
      <xdr:col>0</xdr:col>
      <xdr:colOff>639537</xdr:colOff>
      <xdr:row>27</xdr:row>
      <xdr:rowOff>27214</xdr:rowOff>
    </xdr:from>
    <xdr:to>
      <xdr:col>0</xdr:col>
      <xdr:colOff>1151225</xdr:colOff>
      <xdr:row>28</xdr:row>
      <xdr:rowOff>2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66D2EFD8-1A0F-D64C-54FA-8A9534968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9537" y="43883035"/>
          <a:ext cx="511688" cy="1524001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26</xdr:row>
      <xdr:rowOff>36534</xdr:rowOff>
    </xdr:from>
    <xdr:to>
      <xdr:col>0</xdr:col>
      <xdr:colOff>634488</xdr:colOff>
      <xdr:row>26</xdr:row>
      <xdr:rowOff>1548092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AC9B45CF-8488-F67B-6DAE-6C483B471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2" y="45443570"/>
          <a:ext cx="593666" cy="1514680"/>
        </a:xfrm>
        <a:prstGeom prst="rect">
          <a:avLst/>
        </a:prstGeom>
      </xdr:spPr>
    </xdr:pic>
    <xdr:clientData/>
  </xdr:twoCellAnchor>
  <xdr:twoCellAnchor editAs="oneCell">
    <xdr:from>
      <xdr:col>0</xdr:col>
      <xdr:colOff>625929</xdr:colOff>
      <xdr:row>26</xdr:row>
      <xdr:rowOff>40822</xdr:rowOff>
    </xdr:from>
    <xdr:to>
      <xdr:col>0</xdr:col>
      <xdr:colOff>1101881</xdr:colOff>
      <xdr:row>26</xdr:row>
      <xdr:rowOff>1548092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5E2328A8-1497-0185-7D91-0590569C8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5929" y="45447858"/>
          <a:ext cx="475952" cy="1510392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28</xdr:row>
      <xdr:rowOff>46273</xdr:rowOff>
    </xdr:from>
    <xdr:to>
      <xdr:col>0</xdr:col>
      <xdr:colOff>614550</xdr:colOff>
      <xdr:row>28</xdr:row>
      <xdr:rowOff>1524001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864017F6-0ADD-2EF9-5D03-B103D0482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4" y="47004523"/>
          <a:ext cx="587336" cy="1477728"/>
        </a:xfrm>
        <a:prstGeom prst="rect">
          <a:avLst/>
        </a:prstGeom>
      </xdr:spPr>
    </xdr:pic>
    <xdr:clientData/>
  </xdr:twoCellAnchor>
  <xdr:twoCellAnchor editAs="oneCell">
    <xdr:from>
      <xdr:col>0</xdr:col>
      <xdr:colOff>598716</xdr:colOff>
      <xdr:row>28</xdr:row>
      <xdr:rowOff>37169</xdr:rowOff>
    </xdr:from>
    <xdr:to>
      <xdr:col>0</xdr:col>
      <xdr:colOff>1126213</xdr:colOff>
      <xdr:row>28</xdr:row>
      <xdr:rowOff>1524000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F233D2F3-4C7F-1E3A-A00D-5D406718F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8716" y="46995419"/>
          <a:ext cx="527497" cy="1486831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56</xdr:row>
      <xdr:rowOff>23814</xdr:rowOff>
    </xdr:from>
    <xdr:to>
      <xdr:col>0</xdr:col>
      <xdr:colOff>818029</xdr:colOff>
      <xdr:row>56</xdr:row>
      <xdr:rowOff>1547813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3D79C446-28A8-424A-B150-9F5BA4683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" y="55750667"/>
          <a:ext cx="722779" cy="1523999"/>
        </a:xfrm>
        <a:prstGeom prst="rect">
          <a:avLst/>
        </a:prstGeom>
      </xdr:spPr>
    </xdr:pic>
    <xdr:clientData/>
  </xdr:twoCellAnchor>
  <xdr:twoCellAnchor>
    <xdr:from>
      <xdr:col>0</xdr:col>
      <xdr:colOff>844644</xdr:colOff>
      <xdr:row>56</xdr:row>
      <xdr:rowOff>12608</xdr:rowOff>
    </xdr:from>
    <xdr:to>
      <xdr:col>0</xdr:col>
      <xdr:colOff>1441196</xdr:colOff>
      <xdr:row>56</xdr:row>
      <xdr:rowOff>1546131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D40A7227-0665-4AB0-911F-E3247AD6A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4644" y="55739461"/>
          <a:ext cx="596552" cy="1533523"/>
        </a:xfrm>
        <a:prstGeom prst="rect">
          <a:avLst/>
        </a:prstGeom>
      </xdr:spPr>
    </xdr:pic>
    <xdr:clientData/>
  </xdr:twoCellAnchor>
  <xdr:twoCellAnchor>
    <xdr:from>
      <xdr:col>0</xdr:col>
      <xdr:colOff>23812</xdr:colOff>
      <xdr:row>42</xdr:row>
      <xdr:rowOff>47625</xdr:rowOff>
    </xdr:from>
    <xdr:to>
      <xdr:col>0</xdr:col>
      <xdr:colOff>840441</xdr:colOff>
      <xdr:row>42</xdr:row>
      <xdr:rowOff>1547813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5205C0B6-F463-4436-A1F1-FE310FE34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812" y="57332096"/>
          <a:ext cx="816629" cy="1500188"/>
        </a:xfrm>
        <a:prstGeom prst="rect">
          <a:avLst/>
        </a:prstGeom>
      </xdr:spPr>
    </xdr:pic>
    <xdr:clientData/>
  </xdr:twoCellAnchor>
  <xdr:twoCellAnchor>
    <xdr:from>
      <xdr:col>0</xdr:col>
      <xdr:colOff>872659</xdr:colOff>
      <xdr:row>42</xdr:row>
      <xdr:rowOff>47626</xdr:rowOff>
    </xdr:from>
    <xdr:to>
      <xdr:col>0</xdr:col>
      <xdr:colOff>1563905</xdr:colOff>
      <xdr:row>42</xdr:row>
      <xdr:rowOff>1552575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4E44E433-7E94-4BF8-ADA3-A7C0EC97B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2659" y="57332097"/>
          <a:ext cx="691246" cy="1504949"/>
        </a:xfrm>
        <a:prstGeom prst="rect">
          <a:avLst/>
        </a:prstGeom>
      </xdr:spPr>
    </xdr:pic>
    <xdr:clientData/>
  </xdr:twoCellAnchor>
  <xdr:twoCellAnchor>
    <xdr:from>
      <xdr:col>0</xdr:col>
      <xdr:colOff>71438</xdr:colOff>
      <xdr:row>58</xdr:row>
      <xdr:rowOff>47625</xdr:rowOff>
    </xdr:from>
    <xdr:to>
      <xdr:col>0</xdr:col>
      <xdr:colOff>885266</xdr:colOff>
      <xdr:row>58</xdr:row>
      <xdr:rowOff>1552574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B84164B6-6852-493E-AD2C-4B8EC1EE5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438" y="58889713"/>
          <a:ext cx="813828" cy="1504949"/>
        </a:xfrm>
        <a:prstGeom prst="rect">
          <a:avLst/>
        </a:prstGeom>
      </xdr:spPr>
    </xdr:pic>
    <xdr:clientData/>
  </xdr:twoCellAnchor>
  <xdr:twoCellAnchor>
    <xdr:from>
      <xdr:col>0</xdr:col>
      <xdr:colOff>142876</xdr:colOff>
      <xdr:row>48</xdr:row>
      <xdr:rowOff>47625</xdr:rowOff>
    </xdr:from>
    <xdr:to>
      <xdr:col>0</xdr:col>
      <xdr:colOff>997324</xdr:colOff>
      <xdr:row>48</xdr:row>
      <xdr:rowOff>1552575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EBB45D53-4CE8-4A19-AE13-40900021F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6" y="60447331"/>
          <a:ext cx="854448" cy="1504950"/>
        </a:xfrm>
        <a:prstGeom prst="rect">
          <a:avLst/>
        </a:prstGeom>
      </xdr:spPr>
    </xdr:pic>
    <xdr:clientData/>
  </xdr:twoCellAnchor>
  <xdr:twoCellAnchor>
    <xdr:from>
      <xdr:col>0</xdr:col>
      <xdr:colOff>986118</xdr:colOff>
      <xdr:row>48</xdr:row>
      <xdr:rowOff>33676</xdr:rowOff>
    </xdr:from>
    <xdr:to>
      <xdr:col>0</xdr:col>
      <xdr:colOff>1676187</xdr:colOff>
      <xdr:row>48</xdr:row>
      <xdr:rowOff>1530163</xdr:rowOff>
    </xdr:to>
    <xdr:pic>
      <xdr:nvPicPr>
        <xdr:cNvPr id="39" name="Picture 38">
          <a:extLst>
            <a:ext uri="{FF2B5EF4-FFF2-40B4-BE49-F238E27FC236}">
              <a16:creationId xmlns="" xmlns:a16="http://schemas.microsoft.com/office/drawing/2014/main" id="{9914D4D4-177E-4028-A4FD-C9DA56316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6118" y="60433382"/>
          <a:ext cx="690069" cy="1496487"/>
        </a:xfrm>
        <a:prstGeom prst="rect">
          <a:avLst/>
        </a:prstGeom>
      </xdr:spPr>
    </xdr:pic>
    <xdr:clientData/>
  </xdr:twoCellAnchor>
  <xdr:twoCellAnchor>
    <xdr:from>
      <xdr:col>0</xdr:col>
      <xdr:colOff>119063</xdr:colOff>
      <xdr:row>51</xdr:row>
      <xdr:rowOff>47624</xdr:rowOff>
    </xdr:from>
    <xdr:to>
      <xdr:col>0</xdr:col>
      <xdr:colOff>997325</xdr:colOff>
      <xdr:row>51</xdr:row>
      <xdr:rowOff>1552574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94C168AB-B032-4B14-8F8C-3E53D8C63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63" y="62004948"/>
          <a:ext cx="878262" cy="150495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35</xdr:row>
      <xdr:rowOff>95249</xdr:rowOff>
    </xdr:from>
    <xdr:to>
      <xdr:col>0</xdr:col>
      <xdr:colOff>918882</xdr:colOff>
      <xdr:row>35</xdr:row>
      <xdr:rowOff>1557337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1641A6A9-B98E-4E42-A882-4ED0BCB6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5" y="63610190"/>
          <a:ext cx="776007" cy="1462088"/>
        </a:xfrm>
        <a:prstGeom prst="rect">
          <a:avLst/>
        </a:prstGeom>
      </xdr:spPr>
    </xdr:pic>
    <xdr:clientData/>
  </xdr:twoCellAnchor>
  <xdr:twoCellAnchor>
    <xdr:from>
      <xdr:col>0</xdr:col>
      <xdr:colOff>952502</xdr:colOff>
      <xdr:row>35</xdr:row>
      <xdr:rowOff>106454</xdr:rowOff>
    </xdr:from>
    <xdr:to>
      <xdr:col>0</xdr:col>
      <xdr:colOff>1644348</xdr:colOff>
      <xdr:row>35</xdr:row>
      <xdr:rowOff>1501587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BF8E4488-F973-4F00-BA97-CA98CA0E6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2" y="52348278"/>
          <a:ext cx="691846" cy="1395133"/>
        </a:xfrm>
        <a:prstGeom prst="rect">
          <a:avLst/>
        </a:prstGeom>
      </xdr:spPr>
    </xdr:pic>
    <xdr:clientData/>
  </xdr:twoCellAnchor>
  <xdr:twoCellAnchor>
    <xdr:from>
      <xdr:col>0</xdr:col>
      <xdr:colOff>72839</xdr:colOff>
      <xdr:row>55</xdr:row>
      <xdr:rowOff>72839</xdr:rowOff>
    </xdr:from>
    <xdr:to>
      <xdr:col>0</xdr:col>
      <xdr:colOff>963707</xdr:colOff>
      <xdr:row>55</xdr:row>
      <xdr:rowOff>1530163</xdr:rowOff>
    </xdr:to>
    <xdr:pic>
      <xdr:nvPicPr>
        <xdr:cNvPr id="44" name="Picture 43">
          <a:extLst>
            <a:ext uri="{FF2B5EF4-FFF2-40B4-BE49-F238E27FC236}">
              <a16:creationId xmlns="" xmlns:a16="http://schemas.microsoft.com/office/drawing/2014/main" id="{27CE4A07-E1B5-4A0F-B080-61704CBEE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839" y="65145398"/>
          <a:ext cx="890868" cy="1457324"/>
        </a:xfrm>
        <a:prstGeom prst="rect">
          <a:avLst/>
        </a:prstGeom>
      </xdr:spPr>
    </xdr:pic>
    <xdr:clientData/>
  </xdr:twoCellAnchor>
  <xdr:twoCellAnchor>
    <xdr:from>
      <xdr:col>0</xdr:col>
      <xdr:colOff>997323</xdr:colOff>
      <xdr:row>55</xdr:row>
      <xdr:rowOff>84042</xdr:rowOff>
    </xdr:from>
    <xdr:to>
      <xdr:col>0</xdr:col>
      <xdr:colOff>1787338</xdr:colOff>
      <xdr:row>55</xdr:row>
      <xdr:rowOff>1545101</xdr:rowOff>
    </xdr:to>
    <xdr:pic>
      <xdr:nvPicPr>
        <xdr:cNvPr id="45" name="Picture 44">
          <a:extLst>
            <a:ext uri="{FF2B5EF4-FFF2-40B4-BE49-F238E27FC236}">
              <a16:creationId xmlns="" xmlns:a16="http://schemas.microsoft.com/office/drawing/2014/main" id="{2DCCBF62-E201-4915-A820-1E8384632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7323" y="65156601"/>
          <a:ext cx="790015" cy="1461059"/>
        </a:xfrm>
        <a:prstGeom prst="rect">
          <a:avLst/>
        </a:prstGeom>
      </xdr:spPr>
    </xdr:pic>
    <xdr:clientData/>
  </xdr:twoCellAnchor>
  <xdr:twoCellAnchor>
    <xdr:from>
      <xdr:col>0</xdr:col>
      <xdr:colOff>79842</xdr:colOff>
      <xdr:row>53</xdr:row>
      <xdr:rowOff>49025</xdr:rowOff>
    </xdr:from>
    <xdr:to>
      <xdr:col>0</xdr:col>
      <xdr:colOff>784412</xdr:colOff>
      <xdr:row>53</xdr:row>
      <xdr:rowOff>1529184</xdr:rowOff>
    </xdr:to>
    <xdr:pic>
      <xdr:nvPicPr>
        <xdr:cNvPr id="46" name="Picture 45">
          <a:extLst>
            <a:ext uri="{FF2B5EF4-FFF2-40B4-BE49-F238E27FC236}">
              <a16:creationId xmlns="" xmlns:a16="http://schemas.microsoft.com/office/drawing/2014/main" id="{7A7508E0-4990-47A9-8D43-C006D986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42" y="66679201"/>
          <a:ext cx="704570" cy="1480159"/>
        </a:xfrm>
        <a:prstGeom prst="rect">
          <a:avLst/>
        </a:prstGeom>
      </xdr:spPr>
    </xdr:pic>
    <xdr:clientData/>
  </xdr:twoCellAnchor>
  <xdr:twoCellAnchor>
    <xdr:from>
      <xdr:col>0</xdr:col>
      <xdr:colOff>879661</xdr:colOff>
      <xdr:row>53</xdr:row>
      <xdr:rowOff>30382</xdr:rowOff>
    </xdr:from>
    <xdr:to>
      <xdr:col>0</xdr:col>
      <xdr:colOff>1636058</xdr:colOff>
      <xdr:row>53</xdr:row>
      <xdr:rowOff>1485339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713764DC-F0AE-49E8-B9FE-D83C55F16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9661" y="66660558"/>
          <a:ext cx="756397" cy="1454957"/>
        </a:xfrm>
        <a:prstGeom prst="rect">
          <a:avLst/>
        </a:prstGeom>
      </xdr:spPr>
    </xdr:pic>
    <xdr:clientData/>
  </xdr:twoCellAnchor>
  <xdr:twoCellAnchor>
    <xdr:from>
      <xdr:col>0</xdr:col>
      <xdr:colOff>28015</xdr:colOff>
      <xdr:row>46</xdr:row>
      <xdr:rowOff>81242</xdr:rowOff>
    </xdr:from>
    <xdr:to>
      <xdr:col>0</xdr:col>
      <xdr:colOff>1759324</xdr:colOff>
      <xdr:row>46</xdr:row>
      <xdr:rowOff>1523999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24BE7202-0C89-4022-9C8D-433546462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015" y="71014477"/>
          <a:ext cx="1731309" cy="1442757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47</xdr:row>
      <xdr:rowOff>47624</xdr:rowOff>
    </xdr:from>
    <xdr:to>
      <xdr:col>0</xdr:col>
      <xdr:colOff>1557618</xdr:colOff>
      <xdr:row>47</xdr:row>
      <xdr:rowOff>1557336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9F3889AA-C73E-4495-8867-B551D1072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119062" y="71350653"/>
          <a:ext cx="1438556" cy="1509712"/>
        </a:xfrm>
        <a:prstGeom prst="rect">
          <a:avLst/>
        </a:prstGeom>
      </xdr:spPr>
    </xdr:pic>
    <xdr:clientData/>
  </xdr:twoCellAnchor>
  <xdr:twoCellAnchor>
    <xdr:from>
      <xdr:col>0</xdr:col>
      <xdr:colOff>71436</xdr:colOff>
      <xdr:row>40</xdr:row>
      <xdr:rowOff>71438</xdr:rowOff>
    </xdr:from>
    <xdr:to>
      <xdr:col>0</xdr:col>
      <xdr:colOff>1142999</xdr:colOff>
      <xdr:row>40</xdr:row>
      <xdr:rowOff>1552575</xdr:rowOff>
    </xdr:to>
    <xdr:pic>
      <xdr:nvPicPr>
        <xdr:cNvPr id="52" name="Picture 51">
          <a:extLst>
            <a:ext uri="{FF2B5EF4-FFF2-40B4-BE49-F238E27FC236}">
              <a16:creationId xmlns="" xmlns:a16="http://schemas.microsoft.com/office/drawing/2014/main" id="{E4D15BFC-652F-4CE1-8EFF-28D019EB2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71436" y="72932085"/>
          <a:ext cx="1071563" cy="1481137"/>
        </a:xfrm>
        <a:prstGeom prst="rect">
          <a:avLst/>
        </a:prstGeom>
      </xdr:spPr>
    </xdr:pic>
    <xdr:clientData/>
  </xdr:twoCellAnchor>
  <xdr:twoCellAnchor>
    <xdr:from>
      <xdr:col>0</xdr:col>
      <xdr:colOff>113333</xdr:colOff>
      <xdr:row>43</xdr:row>
      <xdr:rowOff>160582</xdr:rowOff>
    </xdr:from>
    <xdr:to>
      <xdr:col>0</xdr:col>
      <xdr:colOff>1288677</xdr:colOff>
      <xdr:row>43</xdr:row>
      <xdr:rowOff>1554757</xdr:rowOff>
    </xdr:to>
    <xdr:pic>
      <xdr:nvPicPr>
        <xdr:cNvPr id="53" name="Picture 52">
          <a:extLst>
            <a:ext uri="{FF2B5EF4-FFF2-40B4-BE49-F238E27FC236}">
              <a16:creationId xmlns="" xmlns:a16="http://schemas.microsoft.com/office/drawing/2014/main" id="{4F35433A-9A40-439F-B524-7FFBAF7BD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333" y="74578847"/>
          <a:ext cx="1175344" cy="1394175"/>
        </a:xfrm>
        <a:prstGeom prst="rect">
          <a:avLst/>
        </a:prstGeom>
      </xdr:spPr>
    </xdr:pic>
    <xdr:clientData/>
  </xdr:twoCellAnchor>
  <xdr:twoCellAnchor>
    <xdr:from>
      <xdr:col>0</xdr:col>
      <xdr:colOff>48650</xdr:colOff>
      <xdr:row>45</xdr:row>
      <xdr:rowOff>60696</xdr:rowOff>
    </xdr:from>
    <xdr:to>
      <xdr:col>0</xdr:col>
      <xdr:colOff>1199029</xdr:colOff>
      <xdr:row>45</xdr:row>
      <xdr:rowOff>1550121</xdr:rowOff>
    </xdr:to>
    <xdr:pic>
      <xdr:nvPicPr>
        <xdr:cNvPr id="55" name="Picture 54">
          <a:extLst>
            <a:ext uri="{FF2B5EF4-FFF2-40B4-BE49-F238E27FC236}">
              <a16:creationId xmlns="" xmlns:a16="http://schemas.microsoft.com/office/drawing/2014/main" id="{538C70C6-3D0D-40E9-AC10-CBF86D9E2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650" y="76036578"/>
          <a:ext cx="1150379" cy="1489425"/>
        </a:xfrm>
        <a:prstGeom prst="rect">
          <a:avLst/>
        </a:prstGeom>
      </xdr:spPr>
    </xdr:pic>
    <xdr:clientData/>
  </xdr:twoCellAnchor>
  <xdr:twoCellAnchor>
    <xdr:from>
      <xdr:col>0</xdr:col>
      <xdr:colOff>88446</xdr:colOff>
      <xdr:row>41</xdr:row>
      <xdr:rowOff>107120</xdr:rowOff>
    </xdr:from>
    <xdr:to>
      <xdr:col>0</xdr:col>
      <xdr:colOff>1098176</xdr:colOff>
      <xdr:row>41</xdr:row>
      <xdr:rowOff>1548920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40DB12A3-12D8-4AC4-BCE4-E8C5E0107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446" y="77640620"/>
          <a:ext cx="1009730" cy="1441800"/>
        </a:xfrm>
        <a:prstGeom prst="rect">
          <a:avLst/>
        </a:prstGeom>
      </xdr:spPr>
    </xdr:pic>
    <xdr:clientData/>
  </xdr:twoCellAnchor>
  <xdr:twoCellAnchor>
    <xdr:from>
      <xdr:col>0</xdr:col>
      <xdr:colOff>61942</xdr:colOff>
      <xdr:row>49</xdr:row>
      <xdr:rowOff>103575</xdr:rowOff>
    </xdr:from>
    <xdr:to>
      <xdr:col>0</xdr:col>
      <xdr:colOff>1075765</xdr:colOff>
      <xdr:row>49</xdr:row>
      <xdr:rowOff>1554900</xdr:rowOff>
    </xdr:to>
    <xdr:pic>
      <xdr:nvPicPr>
        <xdr:cNvPr id="58" name="Picture 57">
          <a:extLst>
            <a:ext uri="{FF2B5EF4-FFF2-40B4-BE49-F238E27FC236}">
              <a16:creationId xmlns="" xmlns:a16="http://schemas.microsoft.com/office/drawing/2014/main" id="{BAD7C5CC-4C90-451F-BB44-4293C2E3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942" y="79194693"/>
          <a:ext cx="1013823" cy="1451325"/>
        </a:xfrm>
        <a:prstGeom prst="rect">
          <a:avLst/>
        </a:prstGeom>
      </xdr:spPr>
    </xdr:pic>
    <xdr:clientData/>
  </xdr:twoCellAnchor>
  <xdr:twoCellAnchor>
    <xdr:from>
      <xdr:col>0</xdr:col>
      <xdr:colOff>64631</xdr:colOff>
      <xdr:row>50</xdr:row>
      <xdr:rowOff>112256</xdr:rowOff>
    </xdr:from>
    <xdr:to>
      <xdr:col>0</xdr:col>
      <xdr:colOff>1042147</xdr:colOff>
      <xdr:row>50</xdr:row>
      <xdr:rowOff>1554056</xdr:rowOff>
    </xdr:to>
    <xdr:pic>
      <xdr:nvPicPr>
        <xdr:cNvPr id="59" name="Picture 58">
          <a:extLst>
            <a:ext uri="{FF2B5EF4-FFF2-40B4-BE49-F238E27FC236}">
              <a16:creationId xmlns="" xmlns:a16="http://schemas.microsoft.com/office/drawing/2014/main" id="{963B55A1-F2B5-4800-8CAE-267BDE79D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631" y="80760991"/>
          <a:ext cx="977516" cy="1441800"/>
        </a:xfrm>
        <a:prstGeom prst="rect">
          <a:avLst/>
        </a:prstGeom>
      </xdr:spPr>
    </xdr:pic>
    <xdr:clientData/>
  </xdr:twoCellAnchor>
  <xdr:twoCellAnchor>
    <xdr:from>
      <xdr:col>0</xdr:col>
      <xdr:colOff>1120588</xdr:colOff>
      <xdr:row>50</xdr:row>
      <xdr:rowOff>112256</xdr:rowOff>
    </xdr:from>
    <xdr:to>
      <xdr:col>0</xdr:col>
      <xdr:colOff>1906735</xdr:colOff>
      <xdr:row>50</xdr:row>
      <xdr:rowOff>1554056</xdr:rowOff>
    </xdr:to>
    <xdr:pic>
      <xdr:nvPicPr>
        <xdr:cNvPr id="60" name="Picture 59">
          <a:extLst>
            <a:ext uri="{FF2B5EF4-FFF2-40B4-BE49-F238E27FC236}">
              <a16:creationId xmlns="" xmlns:a16="http://schemas.microsoft.com/office/drawing/2014/main" id="{4A873DC5-B60A-47A2-BDEC-47FE24D16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20588" y="80760991"/>
          <a:ext cx="786147" cy="1441800"/>
        </a:xfrm>
        <a:prstGeom prst="rect">
          <a:avLst/>
        </a:prstGeom>
      </xdr:spPr>
    </xdr:pic>
    <xdr:clientData/>
  </xdr:twoCellAnchor>
  <xdr:twoCellAnchor>
    <xdr:from>
      <xdr:col>0</xdr:col>
      <xdr:colOff>1779332</xdr:colOff>
      <xdr:row>50</xdr:row>
      <xdr:rowOff>123266</xdr:rowOff>
    </xdr:from>
    <xdr:to>
      <xdr:col>0</xdr:col>
      <xdr:colOff>2401685</xdr:colOff>
      <xdr:row>50</xdr:row>
      <xdr:rowOff>1490382</xdr:rowOff>
    </xdr:to>
    <xdr:pic>
      <xdr:nvPicPr>
        <xdr:cNvPr id="61" name="Picture 60">
          <a:extLst>
            <a:ext uri="{FF2B5EF4-FFF2-40B4-BE49-F238E27FC236}">
              <a16:creationId xmlns="" xmlns:a16="http://schemas.microsoft.com/office/drawing/2014/main" id="{4F522FFC-EE45-4DDF-9A79-961B02875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1779332" y="81959825"/>
          <a:ext cx="622353" cy="1367116"/>
        </a:xfrm>
        <a:prstGeom prst="rect">
          <a:avLst/>
        </a:prstGeom>
      </xdr:spPr>
    </xdr:pic>
    <xdr:clientData/>
  </xdr:twoCellAnchor>
  <xdr:twoCellAnchor>
    <xdr:from>
      <xdr:col>0</xdr:col>
      <xdr:colOff>87394</xdr:colOff>
      <xdr:row>37</xdr:row>
      <xdr:rowOff>89514</xdr:rowOff>
    </xdr:from>
    <xdr:to>
      <xdr:col>0</xdr:col>
      <xdr:colOff>1255059</xdr:colOff>
      <xdr:row>37</xdr:row>
      <xdr:rowOff>1550364</xdr:rowOff>
    </xdr:to>
    <xdr:pic>
      <xdr:nvPicPr>
        <xdr:cNvPr id="62" name="Picture 61">
          <a:extLst>
            <a:ext uri="{FF2B5EF4-FFF2-40B4-BE49-F238E27FC236}">
              <a16:creationId xmlns="" xmlns:a16="http://schemas.microsoft.com/office/drawing/2014/main" id="{9541334A-5DDF-4F37-955B-088684BD8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394" y="83853485"/>
          <a:ext cx="1167665" cy="1460850"/>
        </a:xfrm>
        <a:prstGeom prst="rect">
          <a:avLst/>
        </a:prstGeom>
      </xdr:spPr>
    </xdr:pic>
    <xdr:clientData/>
  </xdr:twoCellAnchor>
  <xdr:twoCellAnchor>
    <xdr:from>
      <xdr:col>0</xdr:col>
      <xdr:colOff>165883</xdr:colOff>
      <xdr:row>34</xdr:row>
      <xdr:rowOff>92206</xdr:rowOff>
    </xdr:from>
    <xdr:to>
      <xdr:col>0</xdr:col>
      <xdr:colOff>1266265</xdr:colOff>
      <xdr:row>34</xdr:row>
      <xdr:rowOff>1553056</xdr:rowOff>
    </xdr:to>
    <xdr:pic>
      <xdr:nvPicPr>
        <xdr:cNvPr id="63" name="Picture 62">
          <a:extLst>
            <a:ext uri="{FF2B5EF4-FFF2-40B4-BE49-F238E27FC236}">
              <a16:creationId xmlns="" xmlns:a16="http://schemas.microsoft.com/office/drawing/2014/main" id="{3BF0BDAA-3855-40AF-AE85-BAD18E51F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5883" y="82298559"/>
          <a:ext cx="1100382" cy="1460850"/>
        </a:xfrm>
        <a:prstGeom prst="rect">
          <a:avLst/>
        </a:prstGeom>
      </xdr:spPr>
    </xdr:pic>
    <xdr:clientData/>
  </xdr:twoCellAnchor>
  <xdr:twoCellAnchor>
    <xdr:from>
      <xdr:col>0</xdr:col>
      <xdr:colOff>85043</xdr:colOff>
      <xdr:row>38</xdr:row>
      <xdr:rowOff>117476</xdr:rowOff>
    </xdr:from>
    <xdr:to>
      <xdr:col>0</xdr:col>
      <xdr:colOff>1131794</xdr:colOff>
      <xdr:row>38</xdr:row>
      <xdr:rowOff>1549751</xdr:rowOff>
    </xdr:to>
    <xdr:pic>
      <xdr:nvPicPr>
        <xdr:cNvPr id="64" name="Picture 63">
          <a:extLst>
            <a:ext uri="{FF2B5EF4-FFF2-40B4-BE49-F238E27FC236}">
              <a16:creationId xmlns="" xmlns:a16="http://schemas.microsoft.com/office/drawing/2014/main" id="{E0FA4B2E-3BB6-401C-B4B4-8AF8D20EA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043" y="85439064"/>
          <a:ext cx="1046751" cy="1432275"/>
        </a:xfrm>
        <a:prstGeom prst="rect">
          <a:avLst/>
        </a:prstGeom>
      </xdr:spPr>
    </xdr:pic>
    <xdr:clientData/>
  </xdr:twoCellAnchor>
  <xdr:twoCellAnchor>
    <xdr:from>
      <xdr:col>0</xdr:col>
      <xdr:colOff>138672</xdr:colOff>
      <xdr:row>39</xdr:row>
      <xdr:rowOff>52619</xdr:rowOff>
    </xdr:from>
    <xdr:to>
      <xdr:col>0</xdr:col>
      <xdr:colOff>1221442</xdr:colOff>
      <xdr:row>39</xdr:row>
      <xdr:rowOff>1465844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81F6F4BC-8216-40A7-9E18-F5708C612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8672" y="86931825"/>
          <a:ext cx="1082770" cy="1413225"/>
        </a:xfrm>
        <a:prstGeom prst="rect">
          <a:avLst/>
        </a:prstGeom>
      </xdr:spPr>
    </xdr:pic>
    <xdr:clientData/>
  </xdr:twoCellAnchor>
  <xdr:twoCellAnchor>
    <xdr:from>
      <xdr:col>0</xdr:col>
      <xdr:colOff>11206</xdr:colOff>
      <xdr:row>36</xdr:row>
      <xdr:rowOff>44822</xdr:rowOff>
    </xdr:from>
    <xdr:to>
      <xdr:col>0</xdr:col>
      <xdr:colOff>795618</xdr:colOff>
      <xdr:row>36</xdr:row>
      <xdr:rowOff>1407335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65EC3B48-313C-4EFF-B546-A15601CFF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206" y="49541204"/>
          <a:ext cx="784412" cy="1362513"/>
        </a:xfrm>
        <a:prstGeom prst="rect">
          <a:avLst/>
        </a:prstGeom>
      </xdr:spPr>
    </xdr:pic>
    <xdr:clientData/>
  </xdr:twoCellAnchor>
  <xdr:twoCellAnchor>
    <xdr:from>
      <xdr:col>0</xdr:col>
      <xdr:colOff>783012</xdr:colOff>
      <xdr:row>36</xdr:row>
      <xdr:rowOff>67234</xdr:rowOff>
    </xdr:from>
    <xdr:to>
      <xdr:col>0</xdr:col>
      <xdr:colOff>1613921</xdr:colOff>
      <xdr:row>36</xdr:row>
      <xdr:rowOff>1400735</xdr:rowOff>
    </xdr:to>
    <xdr:pic>
      <xdr:nvPicPr>
        <xdr:cNvPr id="67" name="Picture 66">
          <a:extLst>
            <a:ext uri="{FF2B5EF4-FFF2-40B4-BE49-F238E27FC236}">
              <a16:creationId xmlns="" xmlns:a16="http://schemas.microsoft.com/office/drawing/2014/main" id="{0FD1B4D8-45D9-4FC3-8EA5-CCDD1E53C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83012" y="49563616"/>
          <a:ext cx="830909" cy="1333501"/>
        </a:xfrm>
        <a:prstGeom prst="rect">
          <a:avLst/>
        </a:prstGeom>
      </xdr:spPr>
    </xdr:pic>
    <xdr:clientData/>
  </xdr:twoCellAnchor>
  <xdr:twoCellAnchor>
    <xdr:from>
      <xdr:col>0</xdr:col>
      <xdr:colOff>35019</xdr:colOff>
      <xdr:row>52</xdr:row>
      <xdr:rowOff>67706</xdr:rowOff>
    </xdr:from>
    <xdr:to>
      <xdr:col>0</xdr:col>
      <xdr:colOff>851647</xdr:colOff>
      <xdr:row>52</xdr:row>
      <xdr:rowOff>1554537</xdr:rowOff>
    </xdr:to>
    <xdr:pic>
      <xdr:nvPicPr>
        <xdr:cNvPr id="68" name="Picture 67">
          <a:extLst>
            <a:ext uri="{FF2B5EF4-FFF2-40B4-BE49-F238E27FC236}">
              <a16:creationId xmlns="" xmlns:a16="http://schemas.microsoft.com/office/drawing/2014/main" id="{9C586032-5658-460F-A19C-63CEB0A2E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019" y="51121706"/>
          <a:ext cx="816628" cy="1486831"/>
        </a:xfrm>
        <a:prstGeom prst="rect">
          <a:avLst/>
        </a:prstGeom>
      </xdr:spPr>
    </xdr:pic>
    <xdr:clientData/>
  </xdr:twoCellAnchor>
  <xdr:twoCellAnchor>
    <xdr:from>
      <xdr:col>0</xdr:col>
      <xdr:colOff>878261</xdr:colOff>
      <xdr:row>52</xdr:row>
      <xdr:rowOff>34089</xdr:rowOff>
    </xdr:from>
    <xdr:to>
      <xdr:col>0</xdr:col>
      <xdr:colOff>1523419</xdr:colOff>
      <xdr:row>52</xdr:row>
      <xdr:rowOff>1520919</xdr:rowOff>
    </xdr:to>
    <xdr:pic>
      <xdr:nvPicPr>
        <xdr:cNvPr id="69" name="Picture 68">
          <a:extLst>
            <a:ext uri="{FF2B5EF4-FFF2-40B4-BE49-F238E27FC236}">
              <a16:creationId xmlns="" xmlns:a16="http://schemas.microsoft.com/office/drawing/2014/main" id="{82871BCC-A8D2-4342-9E65-5D95E6A08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8261" y="51088089"/>
          <a:ext cx="645158" cy="1486830"/>
        </a:xfrm>
        <a:prstGeom prst="rect">
          <a:avLst/>
        </a:prstGeom>
      </xdr:spPr>
    </xdr:pic>
    <xdr:clientData/>
  </xdr:twoCellAnchor>
  <xdr:twoCellAnchor>
    <xdr:from>
      <xdr:col>0</xdr:col>
      <xdr:colOff>56031</xdr:colOff>
      <xdr:row>57</xdr:row>
      <xdr:rowOff>55375</xdr:rowOff>
    </xdr:from>
    <xdr:to>
      <xdr:col>0</xdr:col>
      <xdr:colOff>828863</xdr:colOff>
      <xdr:row>57</xdr:row>
      <xdr:rowOff>1535206</xdr:rowOff>
    </xdr:to>
    <xdr:pic>
      <xdr:nvPicPr>
        <xdr:cNvPr id="70" name="Picture 69">
          <a:extLst>
            <a:ext uri="{FF2B5EF4-FFF2-40B4-BE49-F238E27FC236}">
              <a16:creationId xmlns="" xmlns:a16="http://schemas.microsoft.com/office/drawing/2014/main" id="{1F84E63F-F106-49BA-B2C3-7FF75F76D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031" y="52666993"/>
          <a:ext cx="772832" cy="1479831"/>
        </a:xfrm>
        <a:prstGeom prst="rect">
          <a:avLst/>
        </a:prstGeom>
      </xdr:spPr>
    </xdr:pic>
    <xdr:clientData/>
  </xdr:twoCellAnchor>
  <xdr:twoCellAnchor>
    <xdr:from>
      <xdr:col>0</xdr:col>
      <xdr:colOff>889469</xdr:colOff>
      <xdr:row>57</xdr:row>
      <xdr:rowOff>33618</xdr:rowOff>
    </xdr:from>
    <xdr:to>
      <xdr:col>0</xdr:col>
      <xdr:colOff>1494947</xdr:colOff>
      <xdr:row>57</xdr:row>
      <xdr:rowOff>1515744</xdr:rowOff>
    </xdr:to>
    <xdr:pic>
      <xdr:nvPicPr>
        <xdr:cNvPr id="71" name="Picture 70">
          <a:extLst>
            <a:ext uri="{FF2B5EF4-FFF2-40B4-BE49-F238E27FC236}">
              <a16:creationId xmlns="" xmlns:a16="http://schemas.microsoft.com/office/drawing/2014/main" id="{1683089D-9704-46B4-8937-6F939CF0A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9469" y="52645236"/>
          <a:ext cx="605478" cy="14821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100854</xdr:rowOff>
    </xdr:from>
    <xdr:to>
      <xdr:col>0</xdr:col>
      <xdr:colOff>1054619</xdr:colOff>
      <xdr:row>54</xdr:row>
      <xdr:rowOff>1512794</xdr:rowOff>
    </xdr:to>
    <xdr:pic>
      <xdr:nvPicPr>
        <xdr:cNvPr id="72" name="Picture 71">
          <a:extLst>
            <a:ext uri="{FF2B5EF4-FFF2-40B4-BE49-F238E27FC236}">
              <a16:creationId xmlns="" xmlns:a16="http://schemas.microsoft.com/office/drawing/2014/main" id="{D3D2F8D1-2DC3-4EB7-B252-FA3E94401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54270089"/>
          <a:ext cx="1054619" cy="1411940"/>
        </a:xfrm>
        <a:prstGeom prst="rect">
          <a:avLst/>
        </a:prstGeom>
      </xdr:spPr>
    </xdr:pic>
    <xdr:clientData/>
  </xdr:twoCellAnchor>
  <xdr:twoCellAnchor>
    <xdr:from>
      <xdr:col>0</xdr:col>
      <xdr:colOff>960904</xdr:colOff>
      <xdr:row>54</xdr:row>
      <xdr:rowOff>112060</xdr:rowOff>
    </xdr:from>
    <xdr:to>
      <xdr:col>0</xdr:col>
      <xdr:colOff>1961029</xdr:colOff>
      <xdr:row>54</xdr:row>
      <xdr:rowOff>1524000</xdr:rowOff>
    </xdr:to>
    <xdr:pic>
      <xdr:nvPicPr>
        <xdr:cNvPr id="73" name="Picture 72">
          <a:extLst>
            <a:ext uri="{FF2B5EF4-FFF2-40B4-BE49-F238E27FC236}">
              <a16:creationId xmlns="" xmlns:a16="http://schemas.microsoft.com/office/drawing/2014/main" id="{6E221E83-CCA4-4F1E-BD00-19721857E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0904" y="54281295"/>
          <a:ext cx="1000125" cy="1411940"/>
        </a:xfrm>
        <a:prstGeom prst="rect">
          <a:avLst/>
        </a:prstGeom>
      </xdr:spPr>
    </xdr:pic>
    <xdr:clientData/>
  </xdr:twoCellAnchor>
  <xdr:twoCellAnchor>
    <xdr:from>
      <xdr:col>0</xdr:col>
      <xdr:colOff>1019735</xdr:colOff>
      <xdr:row>51</xdr:row>
      <xdr:rowOff>54931</xdr:rowOff>
    </xdr:from>
    <xdr:to>
      <xdr:col>0</xdr:col>
      <xdr:colOff>1826558</xdr:colOff>
      <xdr:row>51</xdr:row>
      <xdr:rowOff>1550824</xdr:rowOff>
    </xdr:to>
    <xdr:pic>
      <xdr:nvPicPr>
        <xdr:cNvPr id="74" name="Picture 73">
          <a:extLst>
            <a:ext uri="{FF2B5EF4-FFF2-40B4-BE49-F238E27FC236}">
              <a16:creationId xmlns="" xmlns:a16="http://schemas.microsoft.com/office/drawing/2014/main" id="{6B340E85-F702-4D2A-905E-BD53461C8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9735" y="62012255"/>
          <a:ext cx="806823" cy="1495893"/>
        </a:xfrm>
        <a:prstGeom prst="rect">
          <a:avLst/>
        </a:prstGeom>
      </xdr:spPr>
    </xdr:pic>
    <xdr:clientData/>
  </xdr:twoCellAnchor>
  <xdr:twoCellAnchor>
    <xdr:from>
      <xdr:col>0</xdr:col>
      <xdr:colOff>33618</xdr:colOff>
      <xdr:row>44</xdr:row>
      <xdr:rowOff>22413</xdr:rowOff>
    </xdr:from>
    <xdr:to>
      <xdr:col>0</xdr:col>
      <xdr:colOff>919483</xdr:colOff>
      <xdr:row>44</xdr:row>
      <xdr:rowOff>1512795</xdr:rowOff>
    </xdr:to>
    <xdr:pic>
      <xdr:nvPicPr>
        <xdr:cNvPr id="76" name="Picture 75">
          <a:extLst>
            <a:ext uri="{FF2B5EF4-FFF2-40B4-BE49-F238E27FC236}">
              <a16:creationId xmlns="" xmlns:a16="http://schemas.microsoft.com/office/drawing/2014/main" id="{7B8A540C-01B7-4C9F-BEE4-A5432DF5B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618" y="68210207"/>
          <a:ext cx="885865" cy="1490382"/>
        </a:xfrm>
        <a:prstGeom prst="rect">
          <a:avLst/>
        </a:prstGeom>
      </xdr:spPr>
    </xdr:pic>
    <xdr:clientData/>
  </xdr:twoCellAnchor>
  <xdr:twoCellAnchor>
    <xdr:from>
      <xdr:col>0</xdr:col>
      <xdr:colOff>976315</xdr:colOff>
      <xdr:row>44</xdr:row>
      <xdr:rowOff>56678</xdr:rowOff>
    </xdr:from>
    <xdr:to>
      <xdr:col>0</xdr:col>
      <xdr:colOff>1580497</xdr:colOff>
      <xdr:row>44</xdr:row>
      <xdr:rowOff>1423147</xdr:rowOff>
    </xdr:to>
    <xdr:pic>
      <xdr:nvPicPr>
        <xdr:cNvPr id="78" name="Picture 77">
          <a:extLst>
            <a:ext uri="{FF2B5EF4-FFF2-40B4-BE49-F238E27FC236}">
              <a16:creationId xmlns="" xmlns:a16="http://schemas.microsoft.com/office/drawing/2014/main" id="{A9376751-97F3-438E-A33E-81C17B7B5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6315" y="68244472"/>
          <a:ext cx="604182" cy="1366469"/>
        </a:xfrm>
        <a:prstGeom prst="rect">
          <a:avLst/>
        </a:prstGeom>
      </xdr:spPr>
    </xdr:pic>
    <xdr:clientData/>
  </xdr:twoCellAnchor>
  <xdr:twoCellAnchor>
    <xdr:from>
      <xdr:col>0</xdr:col>
      <xdr:colOff>963707</xdr:colOff>
      <xdr:row>45</xdr:row>
      <xdr:rowOff>76294</xdr:rowOff>
    </xdr:from>
    <xdr:to>
      <xdr:col>0</xdr:col>
      <xdr:colOff>1972237</xdr:colOff>
      <xdr:row>45</xdr:row>
      <xdr:rowOff>1534327</xdr:rowOff>
    </xdr:to>
    <xdr:pic>
      <xdr:nvPicPr>
        <xdr:cNvPr id="117" name="Picture 116">
          <a:extLst>
            <a:ext uri="{FF2B5EF4-FFF2-40B4-BE49-F238E27FC236}">
              <a16:creationId xmlns="" xmlns:a16="http://schemas.microsoft.com/office/drawing/2014/main" id="{9E141814-D5FD-4B63-A9DF-5AE338B46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3707" y="76052176"/>
          <a:ext cx="1008530" cy="1458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tabSelected="1" topLeftCell="A2" zoomScale="85" zoomScaleNormal="85" workbookViewId="0">
      <pane ySplit="2" topLeftCell="A4" activePane="bottomLeft" state="frozen"/>
      <selection activeCell="A2" sqref="A2"/>
      <selection pane="bottomLeft" activeCell="T33" sqref="T33"/>
    </sheetView>
  </sheetViews>
  <sheetFormatPr defaultColWidth="8.85546875" defaultRowHeight="18.75" x14ac:dyDescent="0.3"/>
  <cols>
    <col min="1" max="1" width="34.42578125" style="5" customWidth="1"/>
    <col min="2" max="2" width="22" style="6" bestFit="1" customWidth="1"/>
    <col min="3" max="3" width="14.28515625" style="7" bestFit="1" customWidth="1"/>
    <col min="4" max="4" width="28.7109375" style="7" bestFit="1" customWidth="1"/>
    <col min="5" max="5" width="12.42578125" style="6" bestFit="1" customWidth="1"/>
    <col min="6" max="6" width="21.42578125" style="6" bestFit="1" customWidth="1"/>
    <col min="7" max="7" width="12.85546875" style="6" bestFit="1" customWidth="1"/>
    <col min="8" max="8" width="13.42578125" style="8" bestFit="1" customWidth="1"/>
    <col min="9" max="9" width="17.5703125" style="5" bestFit="1" customWidth="1"/>
    <col min="10" max="17" width="9.140625" customWidth="1"/>
  </cols>
  <sheetData>
    <row r="1" spans="1:17" ht="19.5" hidden="1" thickTop="1" x14ac:dyDescent="0.3">
      <c r="J1" s="3" t="s">
        <v>0</v>
      </c>
      <c r="K1" s="3" t="s">
        <v>0</v>
      </c>
      <c r="L1" s="3" t="s">
        <v>0</v>
      </c>
      <c r="M1" s="3"/>
      <c r="N1" s="3"/>
      <c r="O1" s="3"/>
      <c r="P1" s="3"/>
      <c r="Q1" s="3"/>
    </row>
    <row r="2" spans="1:17" s="2" customFormat="1" x14ac:dyDescent="0.25">
      <c r="A2" s="30" t="s">
        <v>56</v>
      </c>
      <c r="B2" s="30"/>
      <c r="C2" s="30"/>
      <c r="D2" s="30"/>
      <c r="E2" s="30"/>
      <c r="F2" s="30"/>
      <c r="G2" s="19"/>
      <c r="H2" s="19"/>
      <c r="I2" s="20"/>
      <c r="J2" s="1">
        <v>6</v>
      </c>
      <c r="K2" s="1">
        <v>8</v>
      </c>
      <c r="L2" s="1">
        <v>10</v>
      </c>
      <c r="M2" s="1">
        <v>12</v>
      </c>
      <c r="N2" s="1">
        <v>14</v>
      </c>
      <c r="O2" s="1">
        <v>16</v>
      </c>
      <c r="P2" s="1">
        <v>18</v>
      </c>
      <c r="Q2" s="1"/>
    </row>
    <row r="3" spans="1:17" s="2" customFormat="1" ht="75" x14ac:dyDescent="0.25">
      <c r="A3" s="9" t="s">
        <v>57</v>
      </c>
      <c r="B3" s="10" t="s">
        <v>58</v>
      </c>
      <c r="C3" s="10" t="s">
        <v>59</v>
      </c>
      <c r="D3" s="10" t="s">
        <v>60</v>
      </c>
      <c r="E3" s="10" t="s">
        <v>61</v>
      </c>
      <c r="F3" s="10" t="s">
        <v>62</v>
      </c>
      <c r="G3" s="11" t="s">
        <v>77</v>
      </c>
      <c r="H3" s="12" t="s">
        <v>78</v>
      </c>
      <c r="I3" s="13" t="s">
        <v>116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  <c r="Q3" s="1" t="s">
        <v>70</v>
      </c>
    </row>
    <row r="4" spans="1:17" ht="124.5" customHeight="1" x14ac:dyDescent="0.3">
      <c r="A4" s="14"/>
      <c r="B4" s="15" t="s">
        <v>10</v>
      </c>
      <c r="C4" s="16" t="s">
        <v>72</v>
      </c>
      <c r="D4" s="17" t="s">
        <v>41</v>
      </c>
      <c r="E4" s="16" t="s">
        <v>71</v>
      </c>
      <c r="F4" s="15" t="s">
        <v>76</v>
      </c>
      <c r="G4" s="15">
        <v>257</v>
      </c>
      <c r="H4" s="18">
        <v>85</v>
      </c>
      <c r="I4" s="27">
        <f t="shared" ref="I4:I35" si="0">G4*H4</f>
        <v>21845</v>
      </c>
      <c r="J4" s="4"/>
      <c r="K4" s="4"/>
      <c r="L4" s="4"/>
      <c r="M4" s="4"/>
      <c r="N4" s="4"/>
      <c r="O4" s="4"/>
      <c r="P4" s="4"/>
      <c r="Q4" s="4"/>
    </row>
    <row r="5" spans="1:17" ht="122.25" customHeight="1" x14ac:dyDescent="0.3">
      <c r="A5" s="14"/>
      <c r="B5" s="15" t="s">
        <v>15</v>
      </c>
      <c r="C5" s="16" t="s">
        <v>72</v>
      </c>
      <c r="D5" s="17" t="s">
        <v>2</v>
      </c>
      <c r="E5" s="15" t="s">
        <v>71</v>
      </c>
      <c r="F5" s="15" t="s">
        <v>76</v>
      </c>
      <c r="G5" s="15">
        <v>38</v>
      </c>
      <c r="H5" s="18">
        <v>70</v>
      </c>
      <c r="I5" s="27">
        <f t="shared" si="0"/>
        <v>2660</v>
      </c>
      <c r="J5" s="4"/>
      <c r="K5" s="4"/>
      <c r="L5" s="4"/>
      <c r="M5" s="4"/>
      <c r="N5" s="4"/>
      <c r="O5" s="4"/>
      <c r="P5" s="4"/>
      <c r="Q5" s="4"/>
    </row>
    <row r="6" spans="1:17" ht="122.25" customHeight="1" x14ac:dyDescent="0.3">
      <c r="A6" s="14"/>
      <c r="B6" s="15" t="s">
        <v>17</v>
      </c>
      <c r="C6" s="16" t="s">
        <v>72</v>
      </c>
      <c r="D6" s="17" t="s">
        <v>6</v>
      </c>
      <c r="E6" s="15" t="s">
        <v>71</v>
      </c>
      <c r="F6" s="15" t="s">
        <v>76</v>
      </c>
      <c r="G6" s="15">
        <v>50</v>
      </c>
      <c r="H6" s="18">
        <v>60</v>
      </c>
      <c r="I6" s="27">
        <f t="shared" si="0"/>
        <v>3000</v>
      </c>
      <c r="J6" s="4"/>
      <c r="K6" s="4"/>
      <c r="L6" s="4"/>
      <c r="M6" s="4"/>
      <c r="N6" s="4"/>
      <c r="O6" s="4"/>
      <c r="P6" s="4"/>
      <c r="Q6" s="4"/>
    </row>
    <row r="7" spans="1:17" ht="122.25" customHeight="1" x14ac:dyDescent="0.3">
      <c r="A7" s="14"/>
      <c r="B7" s="15" t="s">
        <v>11</v>
      </c>
      <c r="C7" s="16" t="s">
        <v>72</v>
      </c>
      <c r="D7" s="17" t="s">
        <v>42</v>
      </c>
      <c r="E7" s="15" t="s">
        <v>71</v>
      </c>
      <c r="F7" s="15" t="s">
        <v>76</v>
      </c>
      <c r="G7" s="15">
        <v>390</v>
      </c>
      <c r="H7" s="18">
        <v>80</v>
      </c>
      <c r="I7" s="27">
        <f t="shared" si="0"/>
        <v>31200</v>
      </c>
      <c r="J7" s="4"/>
      <c r="K7" s="4"/>
      <c r="L7" s="4"/>
      <c r="M7" s="4"/>
      <c r="N7" s="4"/>
      <c r="O7" s="4"/>
      <c r="P7" s="4"/>
      <c r="Q7" s="4"/>
    </row>
    <row r="8" spans="1:17" ht="122.25" customHeight="1" x14ac:dyDescent="0.3">
      <c r="A8" s="14"/>
      <c r="B8" s="15" t="s">
        <v>22</v>
      </c>
      <c r="C8" s="16" t="s">
        <v>72</v>
      </c>
      <c r="D8" s="17" t="s">
        <v>48</v>
      </c>
      <c r="E8" s="15" t="s">
        <v>71</v>
      </c>
      <c r="F8" s="15" t="s">
        <v>76</v>
      </c>
      <c r="G8" s="15">
        <v>92</v>
      </c>
      <c r="H8" s="18">
        <v>80</v>
      </c>
      <c r="I8" s="27">
        <f t="shared" si="0"/>
        <v>7360</v>
      </c>
      <c r="J8" s="4"/>
      <c r="K8" s="4"/>
      <c r="L8" s="4"/>
      <c r="M8" s="4"/>
      <c r="N8" s="4"/>
      <c r="O8" s="4"/>
      <c r="P8" s="4"/>
      <c r="Q8" s="4"/>
    </row>
    <row r="9" spans="1:17" ht="122.25" customHeight="1" x14ac:dyDescent="0.3">
      <c r="A9" s="14"/>
      <c r="B9" s="15" t="s">
        <v>23</v>
      </c>
      <c r="C9" s="16" t="s">
        <v>73</v>
      </c>
      <c r="D9" s="17" t="s">
        <v>49</v>
      </c>
      <c r="E9" s="15" t="s">
        <v>71</v>
      </c>
      <c r="F9" s="15" t="s">
        <v>76</v>
      </c>
      <c r="G9" s="15">
        <v>112</v>
      </c>
      <c r="H9" s="18">
        <v>80</v>
      </c>
      <c r="I9" s="27">
        <f t="shared" si="0"/>
        <v>8960</v>
      </c>
      <c r="J9" s="4"/>
      <c r="K9" s="4"/>
      <c r="L9" s="4"/>
      <c r="M9" s="4"/>
      <c r="N9" s="4"/>
      <c r="O9" s="4"/>
      <c r="P9" s="4"/>
      <c r="Q9" s="4"/>
    </row>
    <row r="10" spans="1:17" ht="122.25" customHeight="1" x14ac:dyDescent="0.3">
      <c r="A10" s="14"/>
      <c r="B10" s="15" t="s">
        <v>26</v>
      </c>
      <c r="C10" s="16" t="s">
        <v>72</v>
      </c>
      <c r="D10" s="17" t="s">
        <v>5</v>
      </c>
      <c r="E10" s="15" t="s">
        <v>71</v>
      </c>
      <c r="F10" s="15" t="s">
        <v>76</v>
      </c>
      <c r="G10" s="15">
        <v>113</v>
      </c>
      <c r="H10" s="18">
        <v>80</v>
      </c>
      <c r="I10" s="27">
        <f t="shared" si="0"/>
        <v>9040</v>
      </c>
      <c r="J10" s="4"/>
      <c r="K10" s="4"/>
      <c r="L10" s="4"/>
      <c r="M10" s="4"/>
      <c r="N10" s="4"/>
      <c r="O10" s="4"/>
      <c r="P10" s="4"/>
      <c r="Q10" s="4"/>
    </row>
    <row r="11" spans="1:17" ht="122.25" customHeight="1" x14ac:dyDescent="0.3">
      <c r="A11" s="14"/>
      <c r="B11" s="15" t="s">
        <v>30</v>
      </c>
      <c r="C11" s="16" t="s">
        <v>72</v>
      </c>
      <c r="D11" s="17" t="s">
        <v>8</v>
      </c>
      <c r="E11" s="15" t="s">
        <v>71</v>
      </c>
      <c r="F11" s="15" t="s">
        <v>76</v>
      </c>
      <c r="G11" s="15">
        <v>227</v>
      </c>
      <c r="H11" s="18">
        <v>60</v>
      </c>
      <c r="I11" s="27">
        <f t="shared" si="0"/>
        <v>13620</v>
      </c>
      <c r="J11" s="4"/>
      <c r="K11" s="4"/>
      <c r="L11" s="4"/>
      <c r="M11" s="4"/>
      <c r="N11" s="4"/>
      <c r="O11" s="4"/>
      <c r="P11" s="4"/>
      <c r="Q11" s="4"/>
    </row>
    <row r="12" spans="1:17" ht="122.25" customHeight="1" x14ac:dyDescent="0.3">
      <c r="A12" s="14"/>
      <c r="B12" s="15" t="s">
        <v>33</v>
      </c>
      <c r="C12" s="16" t="s">
        <v>72</v>
      </c>
      <c r="D12" s="17" t="s">
        <v>8</v>
      </c>
      <c r="E12" s="15" t="s">
        <v>71</v>
      </c>
      <c r="F12" s="15" t="s">
        <v>76</v>
      </c>
      <c r="G12" s="15">
        <v>96</v>
      </c>
      <c r="H12" s="18">
        <v>70</v>
      </c>
      <c r="I12" s="27">
        <f t="shared" si="0"/>
        <v>6720</v>
      </c>
      <c r="J12" s="4"/>
      <c r="K12" s="4"/>
      <c r="L12" s="4"/>
      <c r="M12" s="4"/>
      <c r="N12" s="4"/>
      <c r="O12" s="4"/>
      <c r="P12" s="4"/>
      <c r="Q12" s="4"/>
    </row>
    <row r="13" spans="1:17" ht="122.25" customHeight="1" x14ac:dyDescent="0.3">
      <c r="A13" s="14"/>
      <c r="B13" s="15" t="s">
        <v>13</v>
      </c>
      <c r="C13" s="16" t="s">
        <v>72</v>
      </c>
      <c r="D13" s="17" t="s">
        <v>44</v>
      </c>
      <c r="E13" s="15" t="s">
        <v>71</v>
      </c>
      <c r="F13" s="15" t="s">
        <v>76</v>
      </c>
      <c r="G13" s="15">
        <v>248</v>
      </c>
      <c r="H13" s="18">
        <v>75</v>
      </c>
      <c r="I13" s="27">
        <f t="shared" si="0"/>
        <v>18600</v>
      </c>
      <c r="J13" s="4"/>
      <c r="K13" s="4"/>
      <c r="L13" s="4"/>
      <c r="M13" s="4"/>
      <c r="N13" s="4"/>
      <c r="O13" s="4"/>
      <c r="P13" s="4"/>
      <c r="Q13" s="4"/>
    </row>
    <row r="14" spans="1:17" ht="122.25" customHeight="1" x14ac:dyDescent="0.3">
      <c r="A14" s="14"/>
      <c r="B14" s="15" t="s">
        <v>12</v>
      </c>
      <c r="C14" s="16" t="s">
        <v>72</v>
      </c>
      <c r="D14" s="17" t="s">
        <v>43</v>
      </c>
      <c r="E14" s="15" t="s">
        <v>71</v>
      </c>
      <c r="F14" s="15" t="s">
        <v>76</v>
      </c>
      <c r="G14" s="15">
        <v>31</v>
      </c>
      <c r="H14" s="18">
        <v>70</v>
      </c>
      <c r="I14" s="27">
        <f t="shared" si="0"/>
        <v>2170</v>
      </c>
      <c r="J14" s="4"/>
      <c r="K14" s="4"/>
      <c r="L14" s="4"/>
      <c r="M14" s="4"/>
      <c r="N14" s="4"/>
      <c r="O14" s="4"/>
      <c r="P14" s="4"/>
      <c r="Q14" s="4"/>
    </row>
    <row r="15" spans="1:17" ht="122.25" customHeight="1" x14ac:dyDescent="0.3">
      <c r="A15" s="14"/>
      <c r="B15" s="15" t="s">
        <v>14</v>
      </c>
      <c r="C15" s="16" t="s">
        <v>73</v>
      </c>
      <c r="D15" s="17" t="s">
        <v>4</v>
      </c>
      <c r="E15" s="15" t="s">
        <v>71</v>
      </c>
      <c r="F15" s="15" t="s">
        <v>76</v>
      </c>
      <c r="G15" s="15">
        <v>10</v>
      </c>
      <c r="H15" s="18">
        <v>50</v>
      </c>
      <c r="I15" s="27">
        <f t="shared" si="0"/>
        <v>500</v>
      </c>
      <c r="J15" s="4"/>
      <c r="K15" s="4"/>
      <c r="L15" s="4"/>
      <c r="M15" s="4"/>
      <c r="N15" s="4"/>
      <c r="O15" s="4"/>
      <c r="P15" s="4"/>
      <c r="Q15" s="4"/>
    </row>
    <row r="16" spans="1:17" ht="122.25" customHeight="1" x14ac:dyDescent="0.3">
      <c r="A16" s="14"/>
      <c r="B16" s="15" t="s">
        <v>21</v>
      </c>
      <c r="C16" s="16" t="s">
        <v>72</v>
      </c>
      <c r="D16" s="17" t="s">
        <v>4</v>
      </c>
      <c r="E16" s="15" t="s">
        <v>71</v>
      </c>
      <c r="F16" s="15" t="s">
        <v>76</v>
      </c>
      <c r="G16" s="15">
        <v>46</v>
      </c>
      <c r="H16" s="18">
        <v>65</v>
      </c>
      <c r="I16" s="27">
        <f t="shared" si="0"/>
        <v>2990</v>
      </c>
      <c r="J16" s="4"/>
      <c r="K16" s="4"/>
      <c r="L16" s="4"/>
      <c r="M16" s="4"/>
      <c r="N16" s="4"/>
      <c r="O16" s="4"/>
      <c r="P16" s="4"/>
      <c r="Q16" s="4"/>
    </row>
    <row r="17" spans="1:17" ht="122.25" customHeight="1" x14ac:dyDescent="0.3">
      <c r="A17" s="14"/>
      <c r="B17" s="15" t="s">
        <v>24</v>
      </c>
      <c r="C17" s="16" t="s">
        <v>72</v>
      </c>
      <c r="D17" s="17" t="s">
        <v>50</v>
      </c>
      <c r="E17" s="15" t="s">
        <v>71</v>
      </c>
      <c r="F17" s="15" t="s">
        <v>76</v>
      </c>
      <c r="G17" s="15">
        <v>80</v>
      </c>
      <c r="H17" s="18">
        <v>60</v>
      </c>
      <c r="I17" s="27">
        <f t="shared" si="0"/>
        <v>4800</v>
      </c>
      <c r="J17" s="4"/>
      <c r="K17" s="4"/>
      <c r="L17" s="4"/>
      <c r="M17" s="4"/>
      <c r="N17" s="4"/>
      <c r="O17" s="4"/>
      <c r="P17" s="4"/>
      <c r="Q17" s="4"/>
    </row>
    <row r="18" spans="1:17" ht="122.25" customHeight="1" x14ac:dyDescent="0.3">
      <c r="A18" s="14"/>
      <c r="B18" s="15" t="s">
        <v>16</v>
      </c>
      <c r="C18" s="16" t="s">
        <v>72</v>
      </c>
      <c r="D18" s="17" t="s">
        <v>45</v>
      </c>
      <c r="E18" s="15" t="s">
        <v>71</v>
      </c>
      <c r="F18" s="15" t="s">
        <v>76</v>
      </c>
      <c r="G18" s="15">
        <v>55</v>
      </c>
      <c r="H18" s="18">
        <v>70</v>
      </c>
      <c r="I18" s="27">
        <f t="shared" si="0"/>
        <v>3850</v>
      </c>
      <c r="J18" s="4"/>
      <c r="K18" s="4"/>
      <c r="L18" s="4"/>
      <c r="M18" s="4"/>
      <c r="N18" s="4"/>
      <c r="O18" s="4"/>
      <c r="P18" s="4"/>
      <c r="Q18" s="4"/>
    </row>
    <row r="19" spans="1:17" ht="122.25" customHeight="1" x14ac:dyDescent="0.3">
      <c r="A19" s="14"/>
      <c r="B19" s="15" t="s">
        <v>20</v>
      </c>
      <c r="C19" s="16" t="s">
        <v>72</v>
      </c>
      <c r="D19" s="17" t="s">
        <v>47</v>
      </c>
      <c r="E19" s="15" t="s">
        <v>71</v>
      </c>
      <c r="F19" s="15" t="s">
        <v>76</v>
      </c>
      <c r="G19" s="15">
        <v>47</v>
      </c>
      <c r="H19" s="18">
        <v>65</v>
      </c>
      <c r="I19" s="27">
        <f t="shared" si="0"/>
        <v>3055</v>
      </c>
      <c r="J19" s="4"/>
      <c r="K19" s="4"/>
      <c r="L19" s="4"/>
      <c r="M19" s="4"/>
      <c r="N19" s="4"/>
      <c r="O19" s="4"/>
      <c r="P19" s="4"/>
      <c r="Q19" s="4"/>
    </row>
    <row r="20" spans="1:17" ht="122.25" customHeight="1" x14ac:dyDescent="0.3">
      <c r="A20" s="14"/>
      <c r="B20" s="15" t="s">
        <v>18</v>
      </c>
      <c r="C20" s="16" t="s">
        <v>72</v>
      </c>
      <c r="D20" s="17" t="s">
        <v>46</v>
      </c>
      <c r="E20" s="15" t="s">
        <v>71</v>
      </c>
      <c r="F20" s="15" t="s">
        <v>76</v>
      </c>
      <c r="G20" s="15">
        <v>23</v>
      </c>
      <c r="H20" s="18">
        <v>65</v>
      </c>
      <c r="I20" s="27">
        <f t="shared" si="0"/>
        <v>1495</v>
      </c>
      <c r="J20" s="4"/>
      <c r="K20" s="4"/>
      <c r="L20" s="4"/>
      <c r="M20" s="4"/>
      <c r="N20" s="4"/>
      <c r="O20" s="4"/>
      <c r="P20" s="4"/>
      <c r="Q20" s="4"/>
    </row>
    <row r="21" spans="1:17" ht="122.25" customHeight="1" x14ac:dyDescent="0.3">
      <c r="A21" s="14"/>
      <c r="B21" s="15" t="s">
        <v>19</v>
      </c>
      <c r="C21" s="16" t="s">
        <v>72</v>
      </c>
      <c r="D21" s="17" t="s">
        <v>1</v>
      </c>
      <c r="E21" s="15" t="s">
        <v>71</v>
      </c>
      <c r="F21" s="15" t="s">
        <v>76</v>
      </c>
      <c r="G21" s="15">
        <v>13</v>
      </c>
      <c r="H21" s="18">
        <v>65</v>
      </c>
      <c r="I21" s="27">
        <f t="shared" si="0"/>
        <v>845</v>
      </c>
      <c r="J21" s="4"/>
      <c r="K21" s="4"/>
      <c r="L21" s="4"/>
      <c r="M21" s="4"/>
      <c r="N21" s="4"/>
      <c r="O21" s="4"/>
      <c r="P21" s="4"/>
      <c r="Q21" s="4"/>
    </row>
    <row r="22" spans="1:17" ht="122.25" customHeight="1" x14ac:dyDescent="0.3">
      <c r="A22" s="14"/>
      <c r="B22" s="15" t="s">
        <v>37</v>
      </c>
      <c r="C22" s="16" t="s">
        <v>72</v>
      </c>
      <c r="D22" s="17" t="s">
        <v>54</v>
      </c>
      <c r="E22" s="15" t="s">
        <v>71</v>
      </c>
      <c r="F22" s="15" t="s">
        <v>76</v>
      </c>
      <c r="G22" s="15">
        <v>107</v>
      </c>
      <c r="H22" s="18">
        <v>59</v>
      </c>
      <c r="I22" s="27">
        <f t="shared" si="0"/>
        <v>6313</v>
      </c>
      <c r="J22" s="4"/>
      <c r="K22" s="4"/>
      <c r="L22" s="4"/>
      <c r="M22" s="4"/>
      <c r="N22" s="4"/>
      <c r="O22" s="4"/>
      <c r="P22" s="4"/>
      <c r="Q22" s="4"/>
    </row>
    <row r="23" spans="1:17" ht="122.25" customHeight="1" x14ac:dyDescent="0.3">
      <c r="A23" s="14"/>
      <c r="B23" s="15" t="s">
        <v>34</v>
      </c>
      <c r="C23" s="16" t="s">
        <v>72</v>
      </c>
      <c r="D23" s="17" t="s">
        <v>53</v>
      </c>
      <c r="E23" s="15" t="s">
        <v>71</v>
      </c>
      <c r="F23" s="15" t="s">
        <v>76</v>
      </c>
      <c r="G23" s="15">
        <v>79</v>
      </c>
      <c r="H23" s="18">
        <v>68</v>
      </c>
      <c r="I23" s="27">
        <f t="shared" si="0"/>
        <v>5372</v>
      </c>
      <c r="J23" s="4"/>
      <c r="K23" s="4"/>
      <c r="L23" s="4"/>
      <c r="M23" s="4"/>
      <c r="N23" s="4"/>
      <c r="O23" s="4"/>
      <c r="P23" s="4"/>
      <c r="Q23" s="4"/>
    </row>
    <row r="24" spans="1:17" ht="122.25" customHeight="1" x14ac:dyDescent="0.3">
      <c r="A24" s="14"/>
      <c r="B24" s="15" t="s">
        <v>35</v>
      </c>
      <c r="C24" s="16" t="s">
        <v>72</v>
      </c>
      <c r="D24" s="17" t="s">
        <v>53</v>
      </c>
      <c r="E24" s="15" t="s">
        <v>71</v>
      </c>
      <c r="F24" s="15" t="s">
        <v>76</v>
      </c>
      <c r="G24" s="15">
        <v>157</v>
      </c>
      <c r="H24" s="18">
        <v>80</v>
      </c>
      <c r="I24" s="27">
        <f t="shared" si="0"/>
        <v>12560</v>
      </c>
      <c r="J24" s="4"/>
      <c r="K24" s="4"/>
      <c r="L24" s="4"/>
      <c r="M24" s="4"/>
      <c r="N24" s="4"/>
      <c r="O24" s="4"/>
      <c r="P24" s="4"/>
      <c r="Q24" s="4"/>
    </row>
    <row r="25" spans="1:17" ht="122.25" customHeight="1" x14ac:dyDescent="0.3">
      <c r="A25" s="14"/>
      <c r="B25" s="15" t="s">
        <v>27</v>
      </c>
      <c r="C25" s="16" t="s">
        <v>72</v>
      </c>
      <c r="D25" s="17" t="s">
        <v>51</v>
      </c>
      <c r="E25" s="15" t="s">
        <v>71</v>
      </c>
      <c r="F25" s="15" t="s">
        <v>76</v>
      </c>
      <c r="G25" s="15">
        <v>16</v>
      </c>
      <c r="H25" s="18">
        <v>80</v>
      </c>
      <c r="I25" s="27">
        <f t="shared" si="0"/>
        <v>1280</v>
      </c>
      <c r="J25" s="4"/>
      <c r="K25" s="4"/>
      <c r="L25" s="4"/>
      <c r="M25" s="4"/>
      <c r="N25" s="4"/>
      <c r="O25" s="4"/>
      <c r="P25" s="4"/>
      <c r="Q25" s="4"/>
    </row>
    <row r="26" spans="1:17" ht="122.25" customHeight="1" x14ac:dyDescent="0.3">
      <c r="A26" s="14"/>
      <c r="B26" s="15" t="s">
        <v>28</v>
      </c>
      <c r="C26" s="16" t="s">
        <v>72</v>
      </c>
      <c r="D26" s="17" t="s">
        <v>3</v>
      </c>
      <c r="E26" s="15" t="s">
        <v>71</v>
      </c>
      <c r="F26" s="15" t="s">
        <v>76</v>
      </c>
      <c r="G26" s="15">
        <v>85</v>
      </c>
      <c r="H26" s="18">
        <v>75</v>
      </c>
      <c r="I26" s="27">
        <f t="shared" si="0"/>
        <v>6375</v>
      </c>
      <c r="J26" s="4"/>
      <c r="K26" s="4"/>
      <c r="L26" s="4"/>
      <c r="M26" s="4"/>
      <c r="N26" s="4"/>
      <c r="O26" s="4"/>
      <c r="P26" s="4"/>
      <c r="Q26" s="4"/>
    </row>
    <row r="27" spans="1:17" ht="122.25" customHeight="1" x14ac:dyDescent="0.3">
      <c r="A27" s="14"/>
      <c r="B27" s="15" t="s">
        <v>39</v>
      </c>
      <c r="C27" s="16" t="s">
        <v>72</v>
      </c>
      <c r="D27" s="17" t="s">
        <v>9</v>
      </c>
      <c r="E27" s="15" t="s">
        <v>71</v>
      </c>
      <c r="F27" s="15" t="s">
        <v>76</v>
      </c>
      <c r="G27" s="15">
        <v>49</v>
      </c>
      <c r="H27" s="18">
        <v>75</v>
      </c>
      <c r="I27" s="27">
        <f t="shared" si="0"/>
        <v>3675</v>
      </c>
      <c r="J27" s="4"/>
      <c r="K27" s="4"/>
      <c r="L27" s="4"/>
      <c r="M27" s="4"/>
      <c r="N27" s="4"/>
      <c r="O27" s="4"/>
      <c r="P27" s="4"/>
      <c r="Q27" s="4"/>
    </row>
    <row r="28" spans="1:17" ht="122.25" customHeight="1" x14ac:dyDescent="0.3">
      <c r="A28" s="14"/>
      <c r="B28" s="15" t="s">
        <v>38</v>
      </c>
      <c r="C28" s="16" t="s">
        <v>74</v>
      </c>
      <c r="D28" s="17" t="s">
        <v>55</v>
      </c>
      <c r="E28" s="16" t="s">
        <v>74</v>
      </c>
      <c r="F28" s="15" t="s">
        <v>76</v>
      </c>
      <c r="G28" s="15">
        <v>76</v>
      </c>
      <c r="H28" s="18">
        <v>55</v>
      </c>
      <c r="I28" s="27">
        <f t="shared" si="0"/>
        <v>4180</v>
      </c>
      <c r="J28" s="4"/>
      <c r="K28" s="4"/>
      <c r="L28" s="4"/>
      <c r="M28" s="4"/>
      <c r="N28" s="4"/>
      <c r="O28" s="4"/>
      <c r="P28" s="4"/>
      <c r="Q28" s="4"/>
    </row>
    <row r="29" spans="1:17" ht="122.25" customHeight="1" x14ac:dyDescent="0.3">
      <c r="A29" s="14"/>
      <c r="B29" s="15" t="s">
        <v>40</v>
      </c>
      <c r="C29" s="16" t="s">
        <v>72</v>
      </c>
      <c r="D29" s="17" t="s">
        <v>55</v>
      </c>
      <c r="E29" s="15" t="s">
        <v>71</v>
      </c>
      <c r="F29" s="15" t="s">
        <v>76</v>
      </c>
      <c r="G29" s="15">
        <v>183</v>
      </c>
      <c r="H29" s="18">
        <v>75</v>
      </c>
      <c r="I29" s="27">
        <f t="shared" si="0"/>
        <v>13725</v>
      </c>
      <c r="J29" s="4"/>
      <c r="K29" s="4"/>
      <c r="L29" s="4"/>
      <c r="M29" s="4"/>
      <c r="N29" s="4"/>
      <c r="O29" s="4"/>
      <c r="P29" s="4"/>
      <c r="Q29" s="4"/>
    </row>
    <row r="30" spans="1:17" ht="122.25" customHeight="1" x14ac:dyDescent="0.3">
      <c r="A30" s="14"/>
      <c r="B30" s="15" t="s">
        <v>29</v>
      </c>
      <c r="C30" s="16" t="s">
        <v>75</v>
      </c>
      <c r="D30" s="17" t="s">
        <v>52</v>
      </c>
      <c r="E30" s="15" t="s">
        <v>71</v>
      </c>
      <c r="F30" s="15" t="s">
        <v>76</v>
      </c>
      <c r="G30" s="15">
        <v>192</v>
      </c>
      <c r="H30" s="18">
        <v>60</v>
      </c>
      <c r="I30" s="27">
        <f t="shared" si="0"/>
        <v>11520</v>
      </c>
      <c r="J30" s="4"/>
      <c r="K30" s="4"/>
      <c r="L30" s="4"/>
      <c r="M30" s="4"/>
      <c r="N30" s="4"/>
      <c r="O30" s="4"/>
      <c r="P30" s="4"/>
      <c r="Q30" s="4"/>
    </row>
    <row r="31" spans="1:17" ht="122.25" customHeight="1" x14ac:dyDescent="0.3">
      <c r="A31" s="14"/>
      <c r="B31" s="15" t="s">
        <v>31</v>
      </c>
      <c r="C31" s="16" t="s">
        <v>72</v>
      </c>
      <c r="D31" s="17" t="s">
        <v>52</v>
      </c>
      <c r="E31" s="15" t="s">
        <v>71</v>
      </c>
      <c r="F31" s="15" t="s">
        <v>76</v>
      </c>
      <c r="G31" s="15">
        <v>96</v>
      </c>
      <c r="H31" s="18">
        <v>80</v>
      </c>
      <c r="I31" s="27">
        <f t="shared" si="0"/>
        <v>7680</v>
      </c>
      <c r="J31" s="4"/>
      <c r="K31" s="4"/>
      <c r="L31" s="4"/>
      <c r="M31" s="4"/>
      <c r="N31" s="4"/>
      <c r="O31" s="4"/>
      <c r="P31" s="4"/>
      <c r="Q31" s="4"/>
    </row>
    <row r="32" spans="1:17" ht="122.25" customHeight="1" x14ac:dyDescent="0.3">
      <c r="A32" s="14"/>
      <c r="B32" s="15" t="s">
        <v>32</v>
      </c>
      <c r="C32" s="16" t="s">
        <v>72</v>
      </c>
      <c r="D32" s="17" t="s">
        <v>52</v>
      </c>
      <c r="E32" s="15" t="s">
        <v>71</v>
      </c>
      <c r="F32" s="15" t="s">
        <v>76</v>
      </c>
      <c r="G32" s="15">
        <v>112</v>
      </c>
      <c r="H32" s="18">
        <v>80</v>
      </c>
      <c r="I32" s="27">
        <f t="shared" si="0"/>
        <v>8960</v>
      </c>
      <c r="J32" s="4"/>
      <c r="K32" s="4"/>
      <c r="L32" s="4"/>
      <c r="M32" s="4"/>
      <c r="N32" s="4"/>
      <c r="O32" s="4"/>
      <c r="P32" s="4"/>
      <c r="Q32" s="4"/>
    </row>
    <row r="33" spans="1:17" ht="122.25" customHeight="1" x14ac:dyDescent="0.3">
      <c r="A33" s="14"/>
      <c r="B33" s="15" t="s">
        <v>36</v>
      </c>
      <c r="C33" s="16" t="s">
        <v>74</v>
      </c>
      <c r="D33" s="17" t="s">
        <v>52</v>
      </c>
      <c r="E33" s="16" t="s">
        <v>74</v>
      </c>
      <c r="F33" s="15" t="s">
        <v>76</v>
      </c>
      <c r="G33" s="15">
        <v>122</v>
      </c>
      <c r="H33" s="18">
        <v>75</v>
      </c>
      <c r="I33" s="27">
        <f t="shared" si="0"/>
        <v>9150</v>
      </c>
      <c r="J33" s="4"/>
      <c r="K33" s="4"/>
      <c r="L33" s="4"/>
      <c r="M33" s="4"/>
      <c r="N33" s="4"/>
      <c r="O33" s="4"/>
      <c r="P33" s="4"/>
      <c r="Q33" s="4"/>
    </row>
    <row r="34" spans="1:17" ht="122.25" customHeight="1" x14ac:dyDescent="0.3">
      <c r="A34" s="14"/>
      <c r="B34" s="15" t="s">
        <v>25</v>
      </c>
      <c r="C34" s="16" t="s">
        <v>72</v>
      </c>
      <c r="D34" s="17" t="s">
        <v>7</v>
      </c>
      <c r="E34" s="15" t="s">
        <v>71</v>
      </c>
      <c r="F34" s="15" t="s">
        <v>76</v>
      </c>
      <c r="G34" s="15">
        <v>167</v>
      </c>
      <c r="H34" s="18">
        <v>60</v>
      </c>
      <c r="I34" s="27">
        <f t="shared" si="0"/>
        <v>10020</v>
      </c>
      <c r="J34" s="4"/>
      <c r="K34" s="4"/>
      <c r="L34" s="4"/>
      <c r="M34" s="4"/>
      <c r="N34" s="4"/>
      <c r="O34" s="4"/>
      <c r="P34" s="4"/>
      <c r="Q34" s="4"/>
    </row>
    <row r="35" spans="1:17" ht="122.25" customHeight="1" x14ac:dyDescent="0.5">
      <c r="A35" s="21"/>
      <c r="B35" s="15" t="s">
        <v>106</v>
      </c>
      <c r="C35" s="15" t="s">
        <v>72</v>
      </c>
      <c r="D35" s="15" t="s">
        <v>107</v>
      </c>
      <c r="E35" s="15" t="s">
        <v>71</v>
      </c>
      <c r="F35" s="15" t="s">
        <v>76</v>
      </c>
      <c r="G35" s="25">
        <v>63</v>
      </c>
      <c r="H35" s="18">
        <v>85</v>
      </c>
      <c r="I35" s="27">
        <f t="shared" si="0"/>
        <v>5355</v>
      </c>
      <c r="J35" s="26"/>
      <c r="K35" s="26"/>
      <c r="L35" s="26"/>
      <c r="M35" s="26"/>
      <c r="N35" s="26"/>
      <c r="O35" s="26"/>
      <c r="P35" s="26"/>
      <c r="Q35" s="26"/>
    </row>
    <row r="36" spans="1:17" ht="122.25" customHeight="1" x14ac:dyDescent="0.25">
      <c r="A36" s="24"/>
      <c r="B36" s="15" t="s">
        <v>91</v>
      </c>
      <c r="C36" s="15" t="s">
        <v>72</v>
      </c>
      <c r="D36" s="15" t="s">
        <v>92</v>
      </c>
      <c r="E36" s="15" t="s">
        <v>71</v>
      </c>
      <c r="F36" s="15" t="s">
        <v>76</v>
      </c>
      <c r="G36" s="25">
        <v>111</v>
      </c>
      <c r="H36" s="18">
        <v>80</v>
      </c>
      <c r="I36" s="27">
        <f t="shared" ref="I36:I59" si="1">G36*H36</f>
        <v>8880</v>
      </c>
      <c r="J36" s="26"/>
      <c r="K36" s="26"/>
      <c r="L36" s="26"/>
      <c r="M36" s="26"/>
      <c r="N36" s="26"/>
      <c r="O36" s="26"/>
      <c r="P36" s="26"/>
      <c r="Q36" s="26"/>
    </row>
    <row r="37" spans="1:17" ht="122.25" customHeight="1" x14ac:dyDescent="0.25">
      <c r="A37" s="22"/>
      <c r="B37" s="15" t="s">
        <v>79</v>
      </c>
      <c r="C37" s="15" t="s">
        <v>73</v>
      </c>
      <c r="D37" s="15" t="s">
        <v>2</v>
      </c>
      <c r="E37" s="15" t="s">
        <v>71</v>
      </c>
      <c r="F37" s="15" t="s">
        <v>76</v>
      </c>
      <c r="G37" s="25">
        <v>74</v>
      </c>
      <c r="H37" s="18">
        <v>60</v>
      </c>
      <c r="I37" s="27">
        <f t="shared" si="1"/>
        <v>4440</v>
      </c>
      <c r="J37" s="26"/>
      <c r="K37" s="26"/>
      <c r="L37" s="26"/>
      <c r="M37" s="26"/>
      <c r="N37" s="26"/>
      <c r="O37" s="26"/>
      <c r="P37" s="26"/>
      <c r="Q37" s="26"/>
    </row>
    <row r="38" spans="1:17" ht="122.25" customHeight="1" x14ac:dyDescent="0.5">
      <c r="A38" s="21"/>
      <c r="B38" s="15" t="s">
        <v>108</v>
      </c>
      <c r="C38" s="15" t="s">
        <v>73</v>
      </c>
      <c r="D38" s="15" t="s">
        <v>109</v>
      </c>
      <c r="E38" s="15" t="s">
        <v>71</v>
      </c>
      <c r="F38" s="15" t="s">
        <v>76</v>
      </c>
      <c r="G38" s="25">
        <v>87</v>
      </c>
      <c r="H38" s="18">
        <v>80</v>
      </c>
      <c r="I38" s="27">
        <f t="shared" si="1"/>
        <v>6960</v>
      </c>
      <c r="J38" s="26"/>
      <c r="K38" s="26"/>
      <c r="L38" s="26"/>
      <c r="M38" s="26"/>
      <c r="N38" s="26"/>
      <c r="O38" s="26"/>
      <c r="P38" s="26"/>
      <c r="Q38" s="26"/>
    </row>
    <row r="39" spans="1:17" ht="122.25" customHeight="1" x14ac:dyDescent="0.5">
      <c r="A39" s="21"/>
      <c r="B39" s="15" t="s">
        <v>110</v>
      </c>
      <c r="C39" s="15" t="s">
        <v>113</v>
      </c>
      <c r="D39" s="15" t="s">
        <v>109</v>
      </c>
      <c r="E39" s="15" t="s">
        <v>113</v>
      </c>
      <c r="F39" s="15" t="s">
        <v>76</v>
      </c>
      <c r="G39" s="25">
        <v>88</v>
      </c>
      <c r="H39" s="18">
        <v>52</v>
      </c>
      <c r="I39" s="27">
        <f t="shared" si="1"/>
        <v>4576</v>
      </c>
      <c r="J39" s="26"/>
      <c r="K39" s="26"/>
      <c r="L39" s="26"/>
      <c r="M39" s="26"/>
      <c r="N39" s="26"/>
      <c r="O39" s="26"/>
      <c r="P39" s="26"/>
      <c r="Q39" s="26"/>
    </row>
    <row r="40" spans="1:17" ht="122.25" customHeight="1" x14ac:dyDescent="0.5">
      <c r="A40" s="21"/>
      <c r="B40" s="15" t="s">
        <v>111</v>
      </c>
      <c r="C40" s="15" t="s">
        <v>114</v>
      </c>
      <c r="D40" s="15" t="s">
        <v>109</v>
      </c>
      <c r="E40" s="15" t="s">
        <v>114</v>
      </c>
      <c r="F40" s="15" t="s">
        <v>76</v>
      </c>
      <c r="G40" s="25">
        <v>34</v>
      </c>
      <c r="H40" s="18">
        <v>60</v>
      </c>
      <c r="I40" s="27">
        <f t="shared" si="1"/>
        <v>2040</v>
      </c>
      <c r="J40" s="26"/>
      <c r="K40" s="26"/>
      <c r="L40" s="26"/>
      <c r="M40" s="26"/>
      <c r="N40" s="26"/>
      <c r="O40" s="26"/>
      <c r="P40" s="26"/>
      <c r="Q40" s="26"/>
    </row>
    <row r="41" spans="1:17" ht="122.25" customHeight="1" x14ac:dyDescent="0.25">
      <c r="A41" s="24"/>
      <c r="B41" s="15" t="s">
        <v>98</v>
      </c>
      <c r="C41" s="15" t="s">
        <v>74</v>
      </c>
      <c r="D41" s="15" t="s">
        <v>99</v>
      </c>
      <c r="E41" s="15" t="s">
        <v>74</v>
      </c>
      <c r="F41" s="15" t="s">
        <v>76</v>
      </c>
      <c r="G41" s="25">
        <v>24</v>
      </c>
      <c r="H41" s="18">
        <v>75</v>
      </c>
      <c r="I41" s="27">
        <f t="shared" si="1"/>
        <v>1800</v>
      </c>
      <c r="J41" s="26"/>
      <c r="K41" s="26"/>
      <c r="L41" s="26"/>
      <c r="M41" s="26"/>
      <c r="N41" s="26"/>
      <c r="O41" s="26"/>
      <c r="P41" s="26"/>
      <c r="Q41" s="26"/>
    </row>
    <row r="42" spans="1:17" ht="122.25" customHeight="1" x14ac:dyDescent="0.5">
      <c r="A42" s="21"/>
      <c r="B42" s="15" t="s">
        <v>103</v>
      </c>
      <c r="C42" s="15" t="s">
        <v>73</v>
      </c>
      <c r="D42" s="15" t="s">
        <v>104</v>
      </c>
      <c r="E42" s="15" t="s">
        <v>71</v>
      </c>
      <c r="F42" s="15" t="s">
        <v>76</v>
      </c>
      <c r="G42" s="25">
        <v>102</v>
      </c>
      <c r="H42" s="18">
        <v>69</v>
      </c>
      <c r="I42" s="27">
        <f t="shared" si="1"/>
        <v>7038</v>
      </c>
      <c r="J42" s="26"/>
      <c r="K42" s="26"/>
      <c r="L42" s="26"/>
      <c r="M42" s="26"/>
      <c r="N42" s="26"/>
      <c r="O42" s="26"/>
      <c r="P42" s="26"/>
      <c r="Q42" s="26"/>
    </row>
    <row r="43" spans="1:17" ht="122.25" customHeight="1" x14ac:dyDescent="0.25">
      <c r="A43" s="23"/>
      <c r="B43" s="15" t="s">
        <v>85</v>
      </c>
      <c r="C43" s="15" t="s">
        <v>75</v>
      </c>
      <c r="D43" s="15" t="s">
        <v>4</v>
      </c>
      <c r="E43" s="15" t="s">
        <v>71</v>
      </c>
      <c r="F43" s="15" t="s">
        <v>76</v>
      </c>
      <c r="G43" s="25">
        <v>120</v>
      </c>
      <c r="H43" s="18">
        <v>39</v>
      </c>
      <c r="I43" s="27">
        <f t="shared" si="1"/>
        <v>4680</v>
      </c>
      <c r="J43" s="26"/>
      <c r="K43" s="26"/>
      <c r="L43" s="26"/>
      <c r="M43" s="26"/>
      <c r="N43" s="26"/>
      <c r="O43" s="26"/>
      <c r="P43" s="26"/>
      <c r="Q43" s="26"/>
    </row>
    <row r="44" spans="1:17" ht="122.25" customHeight="1" x14ac:dyDescent="0.5">
      <c r="A44" s="21"/>
      <c r="B44" s="15" t="s">
        <v>100</v>
      </c>
      <c r="C44" s="15" t="s">
        <v>113</v>
      </c>
      <c r="D44" s="15" t="s">
        <v>47</v>
      </c>
      <c r="E44" s="15" t="s">
        <v>113</v>
      </c>
      <c r="F44" s="15" t="s">
        <v>76</v>
      </c>
      <c r="G44" s="25">
        <v>172</v>
      </c>
      <c r="H44" s="18">
        <v>38</v>
      </c>
      <c r="I44" s="27">
        <f t="shared" si="1"/>
        <v>6536</v>
      </c>
      <c r="J44" s="26"/>
      <c r="K44" s="26"/>
      <c r="L44" s="26"/>
      <c r="M44" s="26"/>
      <c r="N44" s="26"/>
      <c r="O44" s="26"/>
      <c r="P44" s="26"/>
      <c r="Q44" s="26"/>
    </row>
    <row r="45" spans="1:17" ht="122.25" customHeight="1" x14ac:dyDescent="0.25">
      <c r="A45" s="24"/>
      <c r="B45" s="15" t="s">
        <v>95</v>
      </c>
      <c r="C45" s="15" t="s">
        <v>114</v>
      </c>
      <c r="D45" s="15" t="s">
        <v>82</v>
      </c>
      <c r="E45" s="15" t="s">
        <v>114</v>
      </c>
      <c r="F45" s="15" t="s">
        <v>76</v>
      </c>
      <c r="G45" s="25">
        <v>125</v>
      </c>
      <c r="H45" s="18">
        <v>67</v>
      </c>
      <c r="I45" s="27">
        <f t="shared" si="1"/>
        <v>8375</v>
      </c>
      <c r="J45" s="26"/>
      <c r="K45" s="26"/>
      <c r="L45" s="26"/>
      <c r="M45" s="26"/>
      <c r="N45" s="26"/>
      <c r="O45" s="26"/>
      <c r="P45" s="26"/>
      <c r="Q45" s="26"/>
    </row>
    <row r="46" spans="1:17" ht="122.25" customHeight="1" x14ac:dyDescent="0.5">
      <c r="A46" s="21"/>
      <c r="B46" s="15" t="s">
        <v>101</v>
      </c>
      <c r="C46" s="15" t="s">
        <v>73</v>
      </c>
      <c r="D46" s="15" t="s">
        <v>102</v>
      </c>
      <c r="E46" s="15" t="s">
        <v>71</v>
      </c>
      <c r="F46" s="15" t="s">
        <v>76</v>
      </c>
      <c r="G46" s="25">
        <v>121</v>
      </c>
      <c r="H46" s="18">
        <v>42</v>
      </c>
      <c r="I46" s="27">
        <f t="shared" si="1"/>
        <v>5082</v>
      </c>
      <c r="J46" s="26"/>
      <c r="K46" s="26"/>
      <c r="L46" s="26"/>
      <c r="M46" s="26"/>
      <c r="N46" s="26"/>
      <c r="O46" s="26"/>
      <c r="P46" s="26"/>
      <c r="Q46" s="26"/>
    </row>
    <row r="47" spans="1:17" ht="122.25" customHeight="1" x14ac:dyDescent="0.25">
      <c r="A47" s="24"/>
      <c r="B47" s="15" t="s">
        <v>96</v>
      </c>
      <c r="C47" s="15" t="s">
        <v>73</v>
      </c>
      <c r="D47" s="15" t="s">
        <v>87</v>
      </c>
      <c r="E47" s="15" t="s">
        <v>71</v>
      </c>
      <c r="F47" s="15" t="s">
        <v>76</v>
      </c>
      <c r="G47" s="25">
        <v>137</v>
      </c>
      <c r="H47" s="18">
        <v>68</v>
      </c>
      <c r="I47" s="27">
        <f t="shared" si="1"/>
        <v>9316</v>
      </c>
      <c r="J47" s="26"/>
      <c r="K47" s="26"/>
      <c r="L47" s="26"/>
      <c r="M47" s="26"/>
      <c r="N47" s="26"/>
      <c r="O47" s="26"/>
      <c r="P47" s="26"/>
      <c r="Q47" s="26"/>
    </row>
    <row r="48" spans="1:17" ht="122.25" customHeight="1" x14ac:dyDescent="0.25">
      <c r="A48" s="24"/>
      <c r="B48" s="15" t="s">
        <v>97</v>
      </c>
      <c r="C48" s="15" t="s">
        <v>72</v>
      </c>
      <c r="D48" s="15" t="s">
        <v>87</v>
      </c>
      <c r="E48" s="15" t="s">
        <v>71</v>
      </c>
      <c r="F48" s="15" t="s">
        <v>76</v>
      </c>
      <c r="G48" s="25">
        <v>142</v>
      </c>
      <c r="H48" s="18">
        <v>95</v>
      </c>
      <c r="I48" s="27">
        <f t="shared" si="1"/>
        <v>13490</v>
      </c>
      <c r="J48" s="26"/>
      <c r="K48" s="26"/>
      <c r="L48" s="26"/>
      <c r="M48" s="26"/>
      <c r="N48" s="26"/>
      <c r="O48" s="26"/>
      <c r="P48" s="26"/>
      <c r="Q48" s="26"/>
    </row>
    <row r="49" spans="1:17" ht="122.25" customHeight="1" x14ac:dyDescent="0.25">
      <c r="A49" s="24"/>
      <c r="B49" s="15" t="s">
        <v>88</v>
      </c>
      <c r="C49" s="15" t="s">
        <v>73</v>
      </c>
      <c r="D49" s="15" t="s">
        <v>81</v>
      </c>
      <c r="E49" s="15" t="s">
        <v>71</v>
      </c>
      <c r="F49" s="15" t="s">
        <v>76</v>
      </c>
      <c r="G49" s="25">
        <v>93</v>
      </c>
      <c r="H49" s="18">
        <v>50</v>
      </c>
      <c r="I49" s="27">
        <f t="shared" si="1"/>
        <v>4650</v>
      </c>
      <c r="J49" s="26"/>
      <c r="K49" s="26"/>
      <c r="L49" s="26"/>
      <c r="M49" s="26"/>
      <c r="N49" s="26"/>
      <c r="O49" s="26"/>
      <c r="P49" s="26"/>
      <c r="Q49" s="26"/>
    </row>
    <row r="50" spans="1:17" ht="122.25" customHeight="1" x14ac:dyDescent="0.5">
      <c r="A50" s="21"/>
      <c r="B50" s="15" t="s">
        <v>105</v>
      </c>
      <c r="C50" s="15" t="s">
        <v>115</v>
      </c>
      <c r="D50" s="15" t="s">
        <v>81</v>
      </c>
      <c r="E50" s="15" t="s">
        <v>71</v>
      </c>
      <c r="F50" s="15" t="s">
        <v>76</v>
      </c>
      <c r="G50" s="25">
        <v>63</v>
      </c>
      <c r="H50" s="18">
        <v>55</v>
      </c>
      <c r="I50" s="27">
        <f t="shared" si="1"/>
        <v>3465</v>
      </c>
      <c r="J50" s="26"/>
      <c r="K50" s="26"/>
      <c r="L50" s="26"/>
      <c r="M50" s="26"/>
      <c r="N50" s="26"/>
      <c r="O50" s="26"/>
      <c r="P50" s="26"/>
      <c r="Q50" s="26"/>
    </row>
    <row r="51" spans="1:17" ht="122.25" customHeight="1" x14ac:dyDescent="0.5">
      <c r="A51" s="21"/>
      <c r="B51" s="15" t="s">
        <v>112</v>
      </c>
      <c r="C51" s="15" t="s">
        <v>115</v>
      </c>
      <c r="D51" s="15" t="s">
        <v>2</v>
      </c>
      <c r="E51" s="15" t="s">
        <v>71</v>
      </c>
      <c r="F51" s="15" t="s">
        <v>76</v>
      </c>
      <c r="G51" s="25">
        <v>291</v>
      </c>
      <c r="H51" s="18">
        <v>55</v>
      </c>
      <c r="I51" s="27">
        <f t="shared" si="1"/>
        <v>16005</v>
      </c>
      <c r="J51" s="26"/>
      <c r="K51" s="26"/>
      <c r="L51" s="26"/>
      <c r="M51" s="26"/>
      <c r="N51" s="26"/>
      <c r="O51" s="26"/>
      <c r="P51" s="26"/>
      <c r="Q51" s="26"/>
    </row>
    <row r="52" spans="1:17" ht="122.25" customHeight="1" x14ac:dyDescent="0.25">
      <c r="A52" s="24"/>
      <c r="B52" s="15" t="s">
        <v>89</v>
      </c>
      <c r="C52" s="15" t="s">
        <v>74</v>
      </c>
      <c r="D52" s="15" t="s">
        <v>90</v>
      </c>
      <c r="E52" s="15" t="s">
        <v>74</v>
      </c>
      <c r="F52" s="15" t="s">
        <v>76</v>
      </c>
      <c r="G52" s="25">
        <v>53</v>
      </c>
      <c r="H52" s="18">
        <v>79</v>
      </c>
      <c r="I52" s="27">
        <f t="shared" si="1"/>
        <v>4187</v>
      </c>
      <c r="J52" s="26"/>
      <c r="K52" s="26"/>
      <c r="L52" s="26"/>
      <c r="M52" s="26"/>
      <c r="N52" s="26"/>
      <c r="O52" s="26"/>
      <c r="P52" s="26"/>
      <c r="Q52" s="26"/>
    </row>
    <row r="53" spans="1:17" ht="122.25" customHeight="1" x14ac:dyDescent="0.25">
      <c r="A53" s="22"/>
      <c r="B53" s="15" t="s">
        <v>80</v>
      </c>
      <c r="C53" s="15" t="s">
        <v>74</v>
      </c>
      <c r="D53" s="15" t="s">
        <v>81</v>
      </c>
      <c r="E53" s="15" t="s">
        <v>74</v>
      </c>
      <c r="F53" s="15" t="s">
        <v>76</v>
      </c>
      <c r="G53" s="25">
        <v>68</v>
      </c>
      <c r="H53" s="18">
        <v>70</v>
      </c>
      <c r="I53" s="27">
        <f t="shared" si="1"/>
        <v>4760</v>
      </c>
      <c r="J53" s="26"/>
      <c r="K53" s="26"/>
      <c r="L53" s="26"/>
      <c r="M53" s="26"/>
      <c r="N53" s="26"/>
      <c r="O53" s="26"/>
      <c r="P53" s="26"/>
      <c r="Q53" s="26"/>
    </row>
    <row r="54" spans="1:17" ht="122.25" customHeight="1" x14ac:dyDescent="0.25">
      <c r="A54" s="24"/>
      <c r="B54" s="15" t="s">
        <v>94</v>
      </c>
      <c r="C54" s="15" t="s">
        <v>74</v>
      </c>
      <c r="D54" s="15" t="s">
        <v>81</v>
      </c>
      <c r="E54" s="15" t="s">
        <v>74</v>
      </c>
      <c r="F54" s="15" t="s">
        <v>76</v>
      </c>
      <c r="G54" s="25">
        <v>32</v>
      </c>
      <c r="H54" s="18">
        <v>75</v>
      </c>
      <c r="I54" s="27">
        <f t="shared" si="1"/>
        <v>2400</v>
      </c>
      <c r="J54" s="26"/>
      <c r="K54" s="26"/>
      <c r="L54" s="26"/>
      <c r="M54" s="26"/>
      <c r="N54" s="26"/>
      <c r="O54" s="26"/>
      <c r="P54" s="26"/>
      <c r="Q54" s="26"/>
    </row>
    <row r="55" spans="1:17" ht="122.25" customHeight="1" x14ac:dyDescent="0.25">
      <c r="A55" s="22"/>
      <c r="B55" s="15" t="s">
        <v>83</v>
      </c>
      <c r="C55" s="15" t="s">
        <v>73</v>
      </c>
      <c r="D55" s="15" t="s">
        <v>7</v>
      </c>
      <c r="E55" s="15" t="s">
        <v>71</v>
      </c>
      <c r="F55" s="15" t="s">
        <v>76</v>
      </c>
      <c r="G55" s="25">
        <v>39</v>
      </c>
      <c r="H55" s="18">
        <v>55</v>
      </c>
      <c r="I55" s="27">
        <f t="shared" si="1"/>
        <v>2145</v>
      </c>
      <c r="J55" s="26"/>
      <c r="K55" s="26"/>
      <c r="L55" s="26"/>
      <c r="M55" s="26"/>
      <c r="N55" s="26"/>
      <c r="O55" s="26"/>
      <c r="P55" s="26"/>
      <c r="Q55" s="26"/>
    </row>
    <row r="56" spans="1:17" ht="122.25" customHeight="1" x14ac:dyDescent="0.25">
      <c r="A56" s="24"/>
      <c r="B56" s="15" t="s">
        <v>93</v>
      </c>
      <c r="C56" s="15" t="s">
        <v>73</v>
      </c>
      <c r="D56" s="15" t="s">
        <v>52</v>
      </c>
      <c r="E56" s="15" t="s">
        <v>71</v>
      </c>
      <c r="F56" s="15" t="s">
        <v>76</v>
      </c>
      <c r="G56" s="25">
        <v>100</v>
      </c>
      <c r="H56" s="18">
        <v>50</v>
      </c>
      <c r="I56" s="27">
        <f t="shared" si="1"/>
        <v>5000</v>
      </c>
      <c r="J56" s="26"/>
      <c r="K56" s="26"/>
      <c r="L56" s="26"/>
      <c r="M56" s="26"/>
      <c r="N56" s="26"/>
      <c r="O56" s="26"/>
      <c r="P56" s="26"/>
      <c r="Q56" s="26"/>
    </row>
    <row r="57" spans="1:17" ht="122.25" customHeight="1" x14ac:dyDescent="0.25">
      <c r="A57" s="22"/>
      <c r="B57" s="15" t="s">
        <v>84</v>
      </c>
      <c r="C57" s="15" t="s">
        <v>75</v>
      </c>
      <c r="D57" s="15" t="s">
        <v>7</v>
      </c>
      <c r="E57" s="15" t="s">
        <v>71</v>
      </c>
      <c r="F57" s="15" t="s">
        <v>76</v>
      </c>
      <c r="G57" s="25">
        <v>126</v>
      </c>
      <c r="H57" s="18">
        <v>60</v>
      </c>
      <c r="I57" s="27">
        <f t="shared" si="1"/>
        <v>7560</v>
      </c>
      <c r="J57" s="26"/>
      <c r="K57" s="26"/>
      <c r="L57" s="26"/>
      <c r="M57" s="26"/>
      <c r="N57" s="26"/>
      <c r="O57" s="26"/>
      <c r="P57" s="26"/>
      <c r="Q57" s="26"/>
    </row>
    <row r="58" spans="1:17" ht="122.25" customHeight="1" x14ac:dyDescent="0.25">
      <c r="A58" s="22"/>
      <c r="B58" s="15" t="s">
        <v>80</v>
      </c>
      <c r="C58" s="15" t="s">
        <v>74</v>
      </c>
      <c r="D58" s="15" t="s">
        <v>82</v>
      </c>
      <c r="E58" s="15" t="s">
        <v>74</v>
      </c>
      <c r="F58" s="15" t="s">
        <v>76</v>
      </c>
      <c r="G58" s="25">
        <v>36</v>
      </c>
      <c r="H58" s="18">
        <v>95</v>
      </c>
      <c r="I58" s="27">
        <f t="shared" si="1"/>
        <v>3420</v>
      </c>
      <c r="J58" s="26"/>
      <c r="K58" s="26"/>
      <c r="L58" s="26"/>
      <c r="M58" s="26"/>
      <c r="N58" s="26"/>
      <c r="O58" s="26"/>
      <c r="P58" s="26"/>
      <c r="Q58" s="26"/>
    </row>
    <row r="59" spans="1:17" ht="122.25" customHeight="1" x14ac:dyDescent="0.25">
      <c r="A59" s="23"/>
      <c r="B59" s="15" t="s">
        <v>86</v>
      </c>
      <c r="C59" s="15" t="s">
        <v>74</v>
      </c>
      <c r="D59" s="15" t="s">
        <v>87</v>
      </c>
      <c r="E59" s="15" t="s">
        <v>74</v>
      </c>
      <c r="F59" s="15" t="s">
        <v>76</v>
      </c>
      <c r="G59" s="25">
        <v>137</v>
      </c>
      <c r="H59" s="18">
        <v>50</v>
      </c>
      <c r="I59" s="27">
        <f t="shared" si="1"/>
        <v>6850</v>
      </c>
      <c r="J59" s="26"/>
      <c r="K59" s="26"/>
      <c r="L59" s="26"/>
      <c r="M59" s="26"/>
      <c r="N59" s="26"/>
      <c r="O59" s="26"/>
      <c r="P59" s="26"/>
      <c r="Q59" s="26"/>
    </row>
    <row r="60" spans="1:17" x14ac:dyDescent="0.3">
      <c r="G60" s="6">
        <f>SUM(G4:G59)</f>
        <v>5807</v>
      </c>
      <c r="I60" s="29">
        <f>SUM(I4:I59)</f>
        <v>392530</v>
      </c>
    </row>
    <row r="61" spans="1:17" x14ac:dyDescent="0.3">
      <c r="I61" s="28"/>
    </row>
    <row r="62" spans="1:17" x14ac:dyDescent="0.3">
      <c r="I62" s="28"/>
    </row>
    <row r="63" spans="1:17" x14ac:dyDescent="0.3">
      <c r="I63" s="28"/>
    </row>
    <row r="64" spans="1:17" x14ac:dyDescent="0.3">
      <c r="I64" s="28"/>
    </row>
    <row r="65" spans="9:9" x14ac:dyDescent="0.3">
      <c r="I65" s="28"/>
    </row>
    <row r="66" spans="9:9" x14ac:dyDescent="0.3">
      <c r="I66" s="28"/>
    </row>
    <row r="67" spans="9:9" x14ac:dyDescent="0.3">
      <c r="I67" s="28"/>
    </row>
    <row r="68" spans="9:9" x14ac:dyDescent="0.3">
      <c r="I68" s="28"/>
    </row>
    <row r="69" spans="9:9" x14ac:dyDescent="0.3">
      <c r="I69" s="28"/>
    </row>
    <row r="70" spans="9:9" x14ac:dyDescent="0.3">
      <c r="I70" s="28"/>
    </row>
    <row r="71" spans="9:9" x14ac:dyDescent="0.3">
      <c r="I71" s="28"/>
    </row>
    <row r="72" spans="9:9" x14ac:dyDescent="0.3">
      <c r="I72" s="28"/>
    </row>
    <row r="73" spans="9:9" x14ac:dyDescent="0.3">
      <c r="I73" s="28"/>
    </row>
    <row r="74" spans="9:9" x14ac:dyDescent="0.3">
      <c r="I74" s="28"/>
    </row>
    <row r="75" spans="9:9" x14ac:dyDescent="0.3">
      <c r="I75" s="28"/>
    </row>
    <row r="76" spans="9:9" x14ac:dyDescent="0.3">
      <c r="I76" s="28"/>
    </row>
    <row r="77" spans="9:9" x14ac:dyDescent="0.3">
      <c r="I77" s="28"/>
    </row>
    <row r="78" spans="9:9" x14ac:dyDescent="0.3">
      <c r="I78" s="28"/>
    </row>
    <row r="79" spans="9:9" x14ac:dyDescent="0.3">
      <c r="I79" s="28"/>
    </row>
    <row r="80" spans="9:9" x14ac:dyDescent="0.3">
      <c r="I80" s="28"/>
    </row>
    <row r="81" spans="9:9" x14ac:dyDescent="0.3">
      <c r="I81" s="28"/>
    </row>
    <row r="82" spans="9:9" x14ac:dyDescent="0.3">
      <c r="I82" s="28"/>
    </row>
    <row r="83" spans="9:9" x14ac:dyDescent="0.3">
      <c r="I83" s="28"/>
    </row>
    <row r="84" spans="9:9" x14ac:dyDescent="0.3">
      <c r="I84" s="28"/>
    </row>
    <row r="85" spans="9:9" x14ac:dyDescent="0.3">
      <c r="I85" s="28"/>
    </row>
    <row r="86" spans="9:9" x14ac:dyDescent="0.3">
      <c r="I86" s="28"/>
    </row>
    <row r="87" spans="9:9" x14ac:dyDescent="0.3">
      <c r="I87" s="28"/>
    </row>
    <row r="88" spans="9:9" x14ac:dyDescent="0.3">
      <c r="I88" s="28"/>
    </row>
    <row r="89" spans="9:9" x14ac:dyDescent="0.3">
      <c r="I89" s="28"/>
    </row>
    <row r="90" spans="9:9" x14ac:dyDescent="0.3">
      <c r="I90" s="28"/>
    </row>
    <row r="91" spans="9:9" x14ac:dyDescent="0.3">
      <c r="I91" s="28"/>
    </row>
    <row r="92" spans="9:9" x14ac:dyDescent="0.3">
      <c r="I92" s="28"/>
    </row>
    <row r="93" spans="9:9" x14ac:dyDescent="0.3">
      <c r="I93" s="28"/>
    </row>
    <row r="94" spans="9:9" x14ac:dyDescent="0.3">
      <c r="I94" s="28"/>
    </row>
    <row r="95" spans="9:9" x14ac:dyDescent="0.3">
      <c r="I95" s="28"/>
    </row>
    <row r="96" spans="9:9" x14ac:dyDescent="0.3">
      <c r="I96" s="28"/>
    </row>
    <row r="97" spans="9:9" x14ac:dyDescent="0.3">
      <c r="I97" s="28"/>
    </row>
    <row r="98" spans="9:9" x14ac:dyDescent="0.3">
      <c r="I98" s="28"/>
    </row>
    <row r="99" spans="9:9" x14ac:dyDescent="0.3">
      <c r="I99" s="28"/>
    </row>
    <row r="100" spans="9:9" x14ac:dyDescent="0.3">
      <c r="I100" s="28"/>
    </row>
    <row r="101" spans="9:9" x14ac:dyDescent="0.3">
      <c r="I101" s="28"/>
    </row>
    <row r="102" spans="9:9" x14ac:dyDescent="0.3">
      <c r="I102" s="28"/>
    </row>
    <row r="103" spans="9:9" x14ac:dyDescent="0.3">
      <c r="I103" s="28"/>
    </row>
    <row r="104" spans="9:9" x14ac:dyDescent="0.3">
      <c r="I104" s="28"/>
    </row>
    <row r="105" spans="9:9" x14ac:dyDescent="0.3">
      <c r="I105" s="28"/>
    </row>
    <row r="106" spans="9:9" x14ac:dyDescent="0.3">
      <c r="I106" s="28"/>
    </row>
    <row r="107" spans="9:9" x14ac:dyDescent="0.3">
      <c r="I107" s="28"/>
    </row>
    <row r="108" spans="9:9" x14ac:dyDescent="0.3">
      <c r="I108" s="28"/>
    </row>
    <row r="109" spans="9:9" x14ac:dyDescent="0.3">
      <c r="I109" s="28"/>
    </row>
    <row r="110" spans="9:9" x14ac:dyDescent="0.3">
      <c r="I110" s="28"/>
    </row>
    <row r="111" spans="9:9" x14ac:dyDescent="0.3">
      <c r="I111" s="28"/>
    </row>
    <row r="112" spans="9:9" x14ac:dyDescent="0.3">
      <c r="I112" s="28"/>
    </row>
    <row r="113" spans="9:9" x14ac:dyDescent="0.3">
      <c r="I113" s="28"/>
    </row>
    <row r="114" spans="9:9" x14ac:dyDescent="0.3">
      <c r="I114" s="28"/>
    </row>
    <row r="115" spans="9:9" x14ac:dyDescent="0.3">
      <c r="I115" s="28"/>
    </row>
    <row r="116" spans="9:9" x14ac:dyDescent="0.3">
      <c r="I116" s="28"/>
    </row>
    <row r="117" spans="9:9" x14ac:dyDescent="0.3">
      <c r="I117" s="28"/>
    </row>
    <row r="118" spans="9:9" x14ac:dyDescent="0.3">
      <c r="I118" s="28"/>
    </row>
    <row r="119" spans="9:9" x14ac:dyDescent="0.3">
      <c r="I119" s="28"/>
    </row>
    <row r="120" spans="9:9" x14ac:dyDescent="0.3">
      <c r="I120" s="28"/>
    </row>
    <row r="121" spans="9:9" x14ac:dyDescent="0.3">
      <c r="I121" s="28"/>
    </row>
    <row r="122" spans="9:9" x14ac:dyDescent="0.3">
      <c r="I122" s="28"/>
    </row>
    <row r="123" spans="9:9" x14ac:dyDescent="0.3">
      <c r="I123" s="28"/>
    </row>
    <row r="124" spans="9:9" x14ac:dyDescent="0.3">
      <c r="I124" s="28"/>
    </row>
    <row r="125" spans="9:9" x14ac:dyDescent="0.3">
      <c r="I125" s="28"/>
    </row>
    <row r="126" spans="9:9" x14ac:dyDescent="0.3">
      <c r="I126" s="28"/>
    </row>
    <row r="127" spans="9:9" x14ac:dyDescent="0.3">
      <c r="I127" s="28"/>
    </row>
  </sheetData>
  <mergeCells count="1">
    <mergeCell ref="A2:F2"/>
  </mergeCells>
  <pageMargins left="0.23622047244094491" right="0.23622047244094491" top="0.74803149606299213" bottom="0.74803149606299213" header="0.31496062992125984" footer="0.31496062992125984"/>
  <pageSetup scale="43" orientation="portrait" r:id="rId1"/>
  <rowBreaks count="2" manualBreakCount="2">
    <brk id="15" max="9" man="1"/>
    <brk id="2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2023-12-05T14:25:28Z</dcterms:created>
  <dcterms:modified xsi:type="dcterms:W3CDTF">2023-12-08T09:00:18Z</dcterms:modified>
</cp:coreProperties>
</file>